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Jadual Transaksi Q1 2025\"/>
    </mc:Choice>
  </mc:AlternateContent>
  <bookViews>
    <workbookView xWindow="-120" yWindow="-120" windowWidth="29040" windowHeight="15840" tabRatio="599" activeTab="10"/>
  </bookViews>
  <sheets>
    <sheet name="6.1&amp;6.2" sheetId="1" r:id="rId1"/>
    <sheet name="6.3&amp;6.4" sheetId="3" r:id="rId2"/>
    <sheet name="6.5" sheetId="4" r:id="rId3"/>
    <sheet name="6.6" sheetId="5" r:id="rId4"/>
    <sheet name="6.7" sheetId="6" r:id="rId5"/>
    <sheet name="6.8" sheetId="7" r:id="rId6"/>
    <sheet name="6.9" sheetId="8" r:id="rId7"/>
    <sheet name="6.10" sheetId="9" r:id="rId8"/>
    <sheet name="6.11" sheetId="10" r:id="rId9"/>
    <sheet name="6.12" sheetId="11" r:id="rId10"/>
    <sheet name="6.13" sheetId="12" r:id="rId1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7" l="1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7" i="4" l="1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6" i="4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7" i="5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6" i="6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6" i="8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7" i="9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6" i="10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7" i="11"/>
  <c r="H12" i="12"/>
  <c r="H11" i="12"/>
  <c r="H10" i="12"/>
  <c r="H7" i="12"/>
  <c r="H8" i="12"/>
  <c r="H6" i="12"/>
</calcChain>
</file>

<file path=xl/sharedStrings.xml><?xml version="1.0" encoding="utf-8"?>
<sst xmlns="http://schemas.openxmlformats.org/spreadsheetml/2006/main" count="387" uniqueCount="109">
  <si>
    <t>Number And Percentage Of Transactions By Price Range For The Principal Property Sub-Sectors</t>
  </si>
  <si>
    <t>Residential</t>
  </si>
  <si>
    <t>Commercial</t>
  </si>
  <si>
    <t>Industrial</t>
  </si>
  <si>
    <t>Agricultural</t>
  </si>
  <si>
    <t>Development</t>
  </si>
  <si>
    <t>Others</t>
  </si>
  <si>
    <t>Total</t>
  </si>
  <si>
    <t>%</t>
  </si>
  <si>
    <t>0 - 100,000</t>
  </si>
  <si>
    <t>100,001 - 200,000</t>
  </si>
  <si>
    <t>200,001 - 300,000</t>
  </si>
  <si>
    <t>300,001 - 400,000</t>
  </si>
  <si>
    <t>400,001 - 500,000</t>
  </si>
  <si>
    <t>500,001 - 600,000</t>
  </si>
  <si>
    <t>600,001 - 700,000</t>
  </si>
  <si>
    <t>700,001 - 800,000</t>
  </si>
  <si>
    <t>800,001 - 900,000</t>
  </si>
  <si>
    <t>900,001 - 1,000,000</t>
  </si>
  <si>
    <t>1,000,001 &amp; Above</t>
  </si>
  <si>
    <t>% Breakdown</t>
  </si>
  <si>
    <t>% Perubahan Bilangan Pindah Milik Mengikut Lingkungan Harga bagi Subsektor Harta Utama</t>
  </si>
  <si>
    <t>Value Of Transactions By Price Range For The Principal Property Sub-Sectors</t>
  </si>
  <si>
    <t>(RM MILLION)</t>
  </si>
  <si>
    <t>% Perubahan Nilai Pindah Milik Mengikut Lingkungan Harga bagi Subsektor Harta Utama</t>
  </si>
  <si>
    <t>Breakdown Of Number Of Residential Property Transactions According To Type And District</t>
  </si>
  <si>
    <t>Vacant Plot</t>
  </si>
  <si>
    <t>Single Storey Terrace</t>
  </si>
  <si>
    <t>2 - 3 Storey Terrace</t>
  </si>
  <si>
    <t>Single Storey Semi-Detach</t>
  </si>
  <si>
    <t>2 - 3 Storey Semi-Detach</t>
  </si>
  <si>
    <t>Detach</t>
  </si>
  <si>
    <t>Condominium/Apartment</t>
  </si>
  <si>
    <t>Cluster House</t>
  </si>
  <si>
    <t>Town House</t>
  </si>
  <si>
    <t>Flat</t>
  </si>
  <si>
    <t>Low-Cost House</t>
  </si>
  <si>
    <t>Low-Cost Flat</t>
  </si>
  <si>
    <t>Breakdown Of Value Of Residential Property Transactions According To Type And District</t>
  </si>
  <si>
    <t>Breakdown Of Number Of Commercial Property Transactions According To Type, Price Range And District</t>
  </si>
  <si>
    <t>Pre-war Shop</t>
  </si>
  <si>
    <t>1 - 1 1/2 Storey Shop</t>
  </si>
  <si>
    <t>2 - 2 1/2 Storey Shop</t>
  </si>
  <si>
    <t>3 - 3 1/2 Storey Shop</t>
  </si>
  <si>
    <t>4 - 4 1/2 Storey Shop</t>
  </si>
  <si>
    <t>5 - 5 1/2 Storey Shop</t>
  </si>
  <si>
    <t>6 - 6 1/2 Storey Shop</t>
  </si>
  <si>
    <t>Shop Unit/Retail Lot</t>
  </si>
  <si>
    <t>Office Lot</t>
  </si>
  <si>
    <t>SOHO/SOFO/SOVO</t>
  </si>
  <si>
    <t>Shopping Complex</t>
  </si>
  <si>
    <t>Purpose-Built Office</t>
  </si>
  <si>
    <t>Service Apartment</t>
  </si>
  <si>
    <t>Hotel/Leisure</t>
  </si>
  <si>
    <t>Breakdown Of Value Of Commercial Property Transactions According To Type And District</t>
  </si>
  <si>
    <t>Breakdown Of Number Of Industrial Property Transactions According To Type And District</t>
  </si>
  <si>
    <t>Terraced Factory/Warehouse</t>
  </si>
  <si>
    <t>Semi-Detached Factory/Warehouse</t>
  </si>
  <si>
    <t>Detached Factory/Warehouse</t>
  </si>
  <si>
    <t>Industrial Complex</t>
  </si>
  <si>
    <t>Industrial Unit</t>
  </si>
  <si>
    <t>Breakdown Of Value Of Industrial Property Transactions According To Type And District</t>
  </si>
  <si>
    <t xml:space="preserve">Breakdown Number Of Agricultural Property Transactions According To Type, Price Range and District </t>
  </si>
  <si>
    <t>Estate</t>
  </si>
  <si>
    <t>Vacant Land</t>
  </si>
  <si>
    <t>Rubber</t>
  </si>
  <si>
    <t>Oil Palm</t>
  </si>
  <si>
    <t>Paddy</t>
  </si>
  <si>
    <t>Orchard</t>
  </si>
  <si>
    <t>Durian</t>
  </si>
  <si>
    <t>Horticulture/Vegetable</t>
  </si>
  <si>
    <t xml:space="preserve">Breakdown Value of Agricultural Property Transactions According To Type,Price Range And District </t>
  </si>
  <si>
    <t>Breakdown Of Number and Value  Of Development Land Transactions According To Type And District</t>
  </si>
  <si>
    <t>Number</t>
  </si>
  <si>
    <t>Value (RM Million)</t>
  </si>
  <si>
    <t>Table 6.1</t>
  </si>
  <si>
    <t>Table 6.2</t>
  </si>
  <si>
    <t xml:space="preserve">Table 6.5 </t>
  </si>
  <si>
    <t>Table 6.6</t>
  </si>
  <si>
    <t>Table 6.7</t>
  </si>
  <si>
    <t>Table 6.8</t>
  </si>
  <si>
    <t>Table 6.9</t>
  </si>
  <si>
    <t>Table 6.10</t>
  </si>
  <si>
    <t>Table 6.11</t>
  </si>
  <si>
    <t>Table 6.12</t>
  </si>
  <si>
    <t>Table 6.13</t>
  </si>
  <si>
    <t>Table 6.3</t>
  </si>
  <si>
    <t>Table 6.4</t>
  </si>
  <si>
    <t>% Change Number of Transactions by Price Range for the Principal Property Sub-Sectors</t>
  </si>
  <si>
    <t>% Change Value of Transactions by Price Range for the Principal Property Sub-Sectors</t>
  </si>
  <si>
    <t>ND</t>
  </si>
  <si>
    <t>Price Range</t>
  </si>
  <si>
    <t>Quarter</t>
  </si>
  <si>
    <t>Property Type</t>
  </si>
  <si>
    <t>Q1 2024</t>
  </si>
  <si>
    <t>Q4 2024</t>
  </si>
  <si>
    <r>
      <t xml:space="preserve">Q1 2025 </t>
    </r>
    <r>
      <rPr>
        <vertAlign val="superscript"/>
        <sz val="10"/>
        <color indexed="8"/>
        <rFont val="Arial"/>
        <family val="2"/>
      </rPr>
      <t>P</t>
    </r>
  </si>
  <si>
    <t>Timur Laut</t>
  </si>
  <si>
    <t>Barat Daya</t>
  </si>
  <si>
    <r>
      <t>Q1 2025</t>
    </r>
    <r>
      <rPr>
        <vertAlign val="superscript"/>
        <sz val="10"/>
        <color rgb="FF000000"/>
        <rFont val="Arial"/>
        <family val="2"/>
      </rPr>
      <t>P</t>
    </r>
    <r>
      <rPr>
        <sz val="10"/>
        <color indexed="8"/>
        <rFont val="Arial"/>
        <family val="2"/>
      </rPr>
      <t xml:space="preserve"> /Q1 2024</t>
    </r>
  </si>
  <si>
    <r>
      <t>Q1 2025</t>
    </r>
    <r>
      <rPr>
        <vertAlign val="superscript"/>
        <sz val="10"/>
        <color rgb="FF000000"/>
        <rFont val="Arial"/>
        <family val="2"/>
      </rPr>
      <t>P</t>
    </r>
    <r>
      <rPr>
        <sz val="10"/>
        <color indexed="8"/>
        <rFont val="Arial"/>
        <family val="2"/>
      </rPr>
      <t xml:space="preserve"> /Q4 2024</t>
    </r>
  </si>
  <si>
    <r>
      <t>Q1 2025</t>
    </r>
    <r>
      <rPr>
        <vertAlign val="superscript"/>
        <sz val="10"/>
        <color rgb="FF000000"/>
        <rFont val="Arial"/>
        <family val="2"/>
      </rPr>
      <t>P</t>
    </r>
    <r>
      <rPr>
        <sz val="10"/>
        <color indexed="8"/>
        <rFont val="Arial"/>
        <family val="2"/>
      </rPr>
      <t>/Q4 2024</t>
    </r>
  </si>
  <si>
    <t xml:space="preserve">Q1 2024 </t>
  </si>
  <si>
    <r>
      <rPr>
        <vertAlign val="superscript"/>
        <sz val="10"/>
        <rFont val="Arial"/>
        <family val="2"/>
      </rPr>
      <t>P</t>
    </r>
    <r>
      <rPr>
        <sz val="10"/>
        <rFont val="Arial"/>
        <family val="2"/>
      </rPr>
      <t>- Preliminary</t>
    </r>
  </si>
  <si>
    <r>
      <rPr>
        <vertAlign val="superscript"/>
        <sz val="11"/>
        <rFont val="Arial"/>
        <family val="2"/>
      </rPr>
      <t>P</t>
    </r>
    <r>
      <rPr>
        <sz val="11"/>
        <rFont val="Arial"/>
        <family val="2"/>
      </rPr>
      <t>- Preliminary</t>
    </r>
  </si>
  <si>
    <t>Seberang 
Perai 
Tengah</t>
  </si>
  <si>
    <t>Seberang 
Perai 
Utara</t>
  </si>
  <si>
    <t>Seberang 
Perai 
Selatan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</si>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</sst>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color rgb="FF000000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3" applyAlignment="1">
      <alignment horizontal="center" vertical="center" wrapText="1"/>
    </xf>
    <xf numFmtId="0" fontId="3" fillId="0" borderId="0" xfId="5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6" applyFont="1" applyFill="1" applyAlignment="1">
      <alignment horizontal="center" vertical="center" wrapText="1"/>
    </xf>
    <xf numFmtId="0" fontId="6" fillId="2" borderId="0" xfId="4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3" fontId="5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" fontId="5" fillId="0" borderId="0" xfId="1" applyNumberFormat="1" applyFont="1" applyFill="1" applyBorder="1" applyAlignment="1">
      <alignment horizontal="right" vertical="center" indent="1"/>
    </xf>
    <xf numFmtId="167" fontId="5" fillId="0" borderId="0" xfId="1" applyNumberFormat="1" applyFont="1" applyFill="1" applyBorder="1" applyAlignment="1">
      <alignment horizontal="right" vertical="center" indent="1"/>
    </xf>
    <xf numFmtId="2" fontId="5" fillId="0" borderId="0" xfId="1" applyNumberFormat="1" applyFont="1" applyFill="1" applyBorder="1" applyAlignment="1">
      <alignment horizontal="right" vertical="center" indent="1"/>
    </xf>
    <xf numFmtId="1" fontId="5" fillId="0" borderId="0" xfId="1" applyNumberFormat="1" applyFont="1" applyAlignment="1">
      <alignment horizontal="right" vertical="center" indent="1"/>
    </xf>
    <xf numFmtId="167" fontId="5" fillId="0" borderId="0" xfId="1" applyNumberFormat="1" applyFont="1" applyAlignment="1">
      <alignment horizontal="right" vertical="center" indent="1"/>
    </xf>
    <xf numFmtId="2" fontId="5" fillId="0" borderId="0" xfId="1" applyNumberFormat="1" applyFont="1" applyAlignment="1">
      <alignment horizontal="right" vertical="center" indent="1"/>
    </xf>
    <xf numFmtId="3" fontId="4" fillId="0" borderId="0" xfId="1" applyNumberFormat="1" applyFont="1" applyAlignment="1">
      <alignment horizontal="right" vertical="center" indent="1"/>
    </xf>
    <xf numFmtId="3" fontId="5" fillId="0" borderId="0" xfId="1" applyNumberFormat="1" applyFont="1" applyAlignment="1">
      <alignment horizontal="right" vertical="center" indent="1"/>
    </xf>
    <xf numFmtId="166" fontId="4" fillId="0" borderId="0" xfId="1" applyNumberFormat="1" applyFont="1" applyAlignment="1">
      <alignment horizontal="right" vertical="center" indent="1"/>
    </xf>
    <xf numFmtId="0" fontId="2" fillId="0" borderId="0" xfId="0" applyFont="1" applyAlignment="1">
      <alignment horizontal="left" vertical="center"/>
    </xf>
    <xf numFmtId="2" fontId="5" fillId="0" borderId="0" xfId="1" applyNumberFormat="1" applyFont="1" applyAlignment="1">
      <alignment horizontal="right" vertical="center" wrapText="1" indent="1"/>
    </xf>
    <xf numFmtId="2" fontId="5" fillId="0" borderId="0" xfId="1" applyNumberFormat="1" applyFont="1" applyFill="1" applyBorder="1" applyAlignment="1">
      <alignment horizontal="right" vertical="center" wrapText="1" indent="1"/>
    </xf>
    <xf numFmtId="43" fontId="5" fillId="0" borderId="0" xfId="1" applyFont="1" applyAlignment="1">
      <alignment horizontal="right" vertical="center" wrapText="1" indent="1"/>
    </xf>
    <xf numFmtId="43" fontId="4" fillId="0" borderId="0" xfId="1" applyFont="1" applyAlignment="1">
      <alignment horizontal="right" vertical="center" wrapText="1" indent="1"/>
    </xf>
    <xf numFmtId="2" fontId="4" fillId="0" borderId="0" xfId="1" applyNumberFormat="1" applyFont="1" applyAlignment="1">
      <alignment horizontal="right" vertical="center" wrapText="1" indent="1"/>
    </xf>
    <xf numFmtId="167" fontId="4" fillId="0" borderId="0" xfId="1" applyNumberFormat="1" applyFont="1" applyAlignment="1">
      <alignment horizontal="right" vertical="center" wrapText="1" indent="1"/>
    </xf>
    <xf numFmtId="167" fontId="5" fillId="0" borderId="0" xfId="0" applyNumberFormat="1" applyFont="1" applyAlignment="1">
      <alignment horizontal="right" vertical="center" wrapText="1" indent="1"/>
    </xf>
    <xf numFmtId="167" fontId="4" fillId="0" borderId="0" xfId="0" applyNumberFormat="1" applyFont="1" applyAlignment="1">
      <alignment horizontal="right" vertical="center" wrapText="1" indent="1"/>
    </xf>
    <xf numFmtId="3" fontId="5" fillId="0" borderId="0" xfId="0" applyNumberFormat="1" applyFont="1" applyAlignment="1">
      <alignment horizontal="right" vertical="center" indent="1"/>
    </xf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horizontal="right" vertical="center"/>
    </xf>
    <xf numFmtId="0" fontId="11" fillId="0" borderId="0" xfId="2" applyFont="1"/>
    <xf numFmtId="4" fontId="5" fillId="0" borderId="0" xfId="1" applyNumberFormat="1" applyFont="1" applyAlignment="1">
      <alignment horizontal="right" vertical="center" indent="1"/>
    </xf>
    <xf numFmtId="4" fontId="5" fillId="0" borderId="0" xfId="1" applyNumberFormat="1" applyFont="1" applyFill="1" applyBorder="1" applyAlignment="1">
      <alignment horizontal="right" vertical="center" indent="1"/>
    </xf>
    <xf numFmtId="4" fontId="4" fillId="0" borderId="0" xfId="1" applyNumberFormat="1" applyFont="1" applyAlignment="1">
      <alignment horizontal="right" vertical="center" indent="1"/>
    </xf>
    <xf numFmtId="1" fontId="4" fillId="0" borderId="0" xfId="1" applyNumberFormat="1" applyFont="1" applyAlignment="1">
      <alignment horizontal="right" vertical="center" indent="1"/>
    </xf>
    <xf numFmtId="2" fontId="4" fillId="0" borderId="0" xfId="1" applyNumberFormat="1" applyFont="1" applyFill="1" applyBorder="1" applyAlignment="1">
      <alignment horizontal="right" vertical="center" indent="1"/>
    </xf>
    <xf numFmtId="1" fontId="4" fillId="0" borderId="0" xfId="1" applyNumberFormat="1" applyFont="1" applyFill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0" xfId="1" applyNumberFormat="1" applyFont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/>
    <xf numFmtId="0" fontId="2" fillId="0" borderId="0" xfId="2" applyFont="1" applyFill="1" applyBorder="1"/>
    <xf numFmtId="0" fontId="2" fillId="0" borderId="0" xfId="2" applyFont="1" applyFill="1" applyBorder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66" fontId="3" fillId="0" borderId="0" xfId="3" applyNumberFormat="1" applyAlignment="1">
      <alignment horizontal="right" vertical="center" wrapText="1" indent="1"/>
    </xf>
    <xf numFmtId="167" fontId="4" fillId="0" borderId="0" xfId="0" applyNumberFormat="1" applyFont="1" applyAlignment="1">
      <alignment horizontal="right" vertical="center" indent="1"/>
    </xf>
  </cellXfs>
  <cellStyles count="9">
    <cellStyle name="Comma" xfId="1" builtinId="3"/>
    <cellStyle name="Comma [0] 2" xfId="8"/>
    <cellStyle name="Comma 2" xfId="7"/>
    <cellStyle name="Normal" xfId="0" builtinId="0"/>
    <cellStyle name="Normal 2" xfId="2"/>
    <cellStyle name="Normal_Jadual 1" xfId="3"/>
    <cellStyle name="Normal_RESD" xfId="5"/>
    <cellStyle name="Normal_Sheet3" xfId="4"/>
    <cellStyle name="Normal_Sheet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zoomScaleNormal="100" workbookViewId="0"/>
  </sheetViews>
  <sheetFormatPr defaultColWidth="9.140625" defaultRowHeight="15.95" customHeight="1" x14ac:dyDescent="0.25"/>
  <cols>
    <col min="1" max="1" width="18.42578125" style="1" customWidth="1"/>
    <col min="2" max="2" width="17.5703125" style="1" customWidth="1"/>
    <col min="3" max="16" width="13.140625" style="1" customWidth="1"/>
    <col min="17" max="16384" width="9.140625" style="1"/>
  </cols>
  <sheetData>
    <row r="1" spans="1:16" ht="15.95" customHeight="1" x14ac:dyDescent="0.25">
      <c r="A1" s="13" t="s">
        <v>75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5.95" customHeight="1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5.9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15.95" customHeight="1" x14ac:dyDescent="0.25">
      <c r="A4" s="53" t="s">
        <v>91</v>
      </c>
      <c r="B4" s="53" t="s">
        <v>92</v>
      </c>
      <c r="C4" s="54" t="s">
        <v>1</v>
      </c>
      <c r="D4" s="54"/>
      <c r="E4" s="53" t="s">
        <v>2</v>
      </c>
      <c r="F4" s="53"/>
      <c r="G4" s="53" t="s">
        <v>3</v>
      </c>
      <c r="H4" s="53"/>
      <c r="I4" s="53" t="s">
        <v>4</v>
      </c>
      <c r="J4" s="53"/>
      <c r="K4" s="53" t="s">
        <v>5</v>
      </c>
      <c r="L4" s="53"/>
      <c r="M4" s="53" t="s">
        <v>6</v>
      </c>
      <c r="N4" s="53"/>
      <c r="O4" s="53" t="s">
        <v>7</v>
      </c>
      <c r="P4" s="53"/>
    </row>
    <row r="5" spans="1:16" ht="15.95" customHeight="1" x14ac:dyDescent="0.25">
      <c r="A5" s="53"/>
      <c r="B5" s="53"/>
      <c r="C5" s="7" t="s">
        <v>108</v>
      </c>
      <c r="D5" s="11" t="s">
        <v>8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ht="15.95" customHeight="1" x14ac:dyDescent="0.25">
      <c r="C6" s="14"/>
    </row>
    <row r="7" spans="1:16" ht="15.95" customHeight="1" x14ac:dyDescent="0.25">
      <c r="A7" s="1" t="s">
        <v>9</v>
      </c>
      <c r="B7" s="15" t="s">
        <v>94</v>
      </c>
      <c r="C7" s="17">
        <v>443</v>
      </c>
      <c r="D7" s="18">
        <v>10.716013546202225</v>
      </c>
      <c r="E7" s="17">
        <v>40</v>
      </c>
      <c r="F7" s="18">
        <v>6.4724919093851128</v>
      </c>
      <c r="G7" s="17">
        <v>0</v>
      </c>
      <c r="H7" s="18">
        <v>0</v>
      </c>
      <c r="I7" s="17">
        <v>209</v>
      </c>
      <c r="J7" s="18">
        <v>44.186046511627907</v>
      </c>
      <c r="K7" s="17">
        <v>132</v>
      </c>
      <c r="L7" s="18">
        <v>33</v>
      </c>
      <c r="M7" s="18">
        <v>0</v>
      </c>
      <c r="N7" s="19">
        <v>0</v>
      </c>
      <c r="O7" s="17">
        <v>824</v>
      </c>
      <c r="P7" s="18">
        <v>14.362907442914416</v>
      </c>
    </row>
    <row r="8" spans="1:16" ht="15.95" customHeight="1" x14ac:dyDescent="0.25">
      <c r="B8" s="15" t="s">
        <v>95</v>
      </c>
      <c r="C8" s="17">
        <v>557</v>
      </c>
      <c r="D8" s="18">
        <v>11.339576547231269</v>
      </c>
      <c r="E8" s="17">
        <v>21</v>
      </c>
      <c r="F8" s="18">
        <v>3.1626506024096384</v>
      </c>
      <c r="G8" s="17">
        <v>4</v>
      </c>
      <c r="H8" s="18">
        <v>3.1496062992125982</v>
      </c>
      <c r="I8" s="17">
        <v>249</v>
      </c>
      <c r="J8" s="18">
        <v>50.609756097560975</v>
      </c>
      <c r="K8" s="17">
        <v>138</v>
      </c>
      <c r="L8" s="18">
        <v>32.018561484918791</v>
      </c>
      <c r="M8" s="18">
        <v>0</v>
      </c>
      <c r="N8" s="18">
        <v>0</v>
      </c>
      <c r="O8" s="17">
        <v>969</v>
      </c>
      <c r="P8" s="18">
        <v>14.622000905387052</v>
      </c>
    </row>
    <row r="9" spans="1:16" ht="15.95" customHeight="1" x14ac:dyDescent="0.25">
      <c r="B9" s="6" t="s">
        <v>96</v>
      </c>
      <c r="C9" s="17">
        <v>485</v>
      </c>
      <c r="D9" s="18">
        <v>11.754726126999515</v>
      </c>
      <c r="E9" s="17">
        <v>39</v>
      </c>
      <c r="F9" s="18">
        <v>7.3446327683615822</v>
      </c>
      <c r="G9" s="17">
        <v>4</v>
      </c>
      <c r="H9" s="18">
        <v>4</v>
      </c>
      <c r="I9" s="17">
        <v>230</v>
      </c>
      <c r="J9" s="18">
        <v>47.422680412371129</v>
      </c>
      <c r="K9" s="17">
        <v>108</v>
      </c>
      <c r="L9" s="18">
        <v>32.628398791540789</v>
      </c>
      <c r="M9" s="18">
        <v>0</v>
      </c>
      <c r="N9" s="18">
        <v>0</v>
      </c>
      <c r="O9" s="17">
        <v>866</v>
      </c>
      <c r="P9" s="18">
        <v>15.539206890364257</v>
      </c>
    </row>
    <row r="10" spans="1:16" ht="15.95" customHeight="1" x14ac:dyDescent="0.25">
      <c r="A10" s="1" t="s">
        <v>10</v>
      </c>
      <c r="B10" s="15"/>
      <c r="C10" s="17">
        <v>706</v>
      </c>
      <c r="D10" s="18">
        <v>17.077890662796325</v>
      </c>
      <c r="E10" s="17">
        <v>51</v>
      </c>
      <c r="F10" s="18">
        <v>8.2524271844660202</v>
      </c>
      <c r="G10" s="17">
        <v>3</v>
      </c>
      <c r="H10" s="18">
        <v>2.6785714285714284</v>
      </c>
      <c r="I10" s="17">
        <v>72</v>
      </c>
      <c r="J10" s="18">
        <v>15.221987315010571</v>
      </c>
      <c r="K10" s="17">
        <v>82</v>
      </c>
      <c r="L10" s="18">
        <v>20.5</v>
      </c>
      <c r="M10" s="18">
        <v>0</v>
      </c>
      <c r="N10" s="18">
        <v>0</v>
      </c>
      <c r="O10" s="17">
        <v>914</v>
      </c>
      <c r="P10" s="18">
        <v>15.931671605368662</v>
      </c>
    </row>
    <row r="11" spans="1:16" ht="15.95" customHeight="1" x14ac:dyDescent="0.25">
      <c r="B11" s="15"/>
      <c r="C11" s="17">
        <v>791</v>
      </c>
      <c r="D11" s="18">
        <v>16.103420195439739</v>
      </c>
      <c r="E11" s="17">
        <v>74</v>
      </c>
      <c r="F11" s="18">
        <v>11.144578313253012</v>
      </c>
      <c r="G11" s="17">
        <v>9</v>
      </c>
      <c r="H11" s="18">
        <v>7.0866141732283463</v>
      </c>
      <c r="I11" s="17">
        <v>70</v>
      </c>
      <c r="J11" s="18">
        <v>14.227642276422763</v>
      </c>
      <c r="K11" s="17">
        <v>81</v>
      </c>
      <c r="L11" s="18">
        <v>18.793503480278424</v>
      </c>
      <c r="M11" s="18">
        <v>0</v>
      </c>
      <c r="N11" s="18">
        <v>0</v>
      </c>
      <c r="O11" s="17">
        <v>1025</v>
      </c>
      <c r="P11" s="18">
        <v>15.467028821487853</v>
      </c>
    </row>
    <row r="12" spans="1:16" ht="15.95" customHeight="1" x14ac:dyDescent="0.25">
      <c r="B12" s="15"/>
      <c r="C12" s="17">
        <v>634</v>
      </c>
      <c r="D12" s="18">
        <v>15.365971885603491</v>
      </c>
      <c r="E12" s="17">
        <v>37</v>
      </c>
      <c r="F12" s="18">
        <v>6.9679849340866298</v>
      </c>
      <c r="G12" s="17">
        <v>3</v>
      </c>
      <c r="H12" s="18">
        <v>3</v>
      </c>
      <c r="I12" s="17">
        <v>95</v>
      </c>
      <c r="J12" s="18">
        <v>19.587628865979383</v>
      </c>
      <c r="K12" s="17">
        <v>64</v>
      </c>
      <c r="L12" s="18">
        <v>19.335347432024168</v>
      </c>
      <c r="M12" s="18">
        <v>0</v>
      </c>
      <c r="N12" s="18">
        <v>0</v>
      </c>
      <c r="O12" s="17">
        <v>833</v>
      </c>
      <c r="P12" s="18">
        <v>14.947066212094024</v>
      </c>
    </row>
    <row r="13" spans="1:16" ht="15.95" customHeight="1" x14ac:dyDescent="0.25">
      <c r="A13" s="1" t="s">
        <v>11</v>
      </c>
      <c r="B13" s="15"/>
      <c r="C13" s="17">
        <v>829</v>
      </c>
      <c r="D13" s="18">
        <v>20.053217223028543</v>
      </c>
      <c r="E13" s="17">
        <v>60</v>
      </c>
      <c r="F13" s="18">
        <v>9.7087378640776691</v>
      </c>
      <c r="G13" s="17">
        <v>3</v>
      </c>
      <c r="H13" s="18">
        <v>2.6785714285714284</v>
      </c>
      <c r="I13" s="17">
        <v>49</v>
      </c>
      <c r="J13" s="18">
        <v>10.359408033826638</v>
      </c>
      <c r="K13" s="17">
        <v>48</v>
      </c>
      <c r="L13" s="18">
        <v>12</v>
      </c>
      <c r="M13" s="18">
        <v>0</v>
      </c>
      <c r="N13" s="18">
        <v>0</v>
      </c>
      <c r="O13" s="17">
        <v>989</v>
      </c>
      <c r="P13" s="18">
        <v>17.238975074080528</v>
      </c>
    </row>
    <row r="14" spans="1:16" ht="15.95" customHeight="1" x14ac:dyDescent="0.25">
      <c r="B14" s="15"/>
      <c r="C14" s="17">
        <v>909</v>
      </c>
      <c r="D14" s="18">
        <v>18.505700325732899</v>
      </c>
      <c r="E14" s="17">
        <v>79</v>
      </c>
      <c r="F14" s="18">
        <v>11.897590361445783</v>
      </c>
      <c r="G14" s="17">
        <v>4</v>
      </c>
      <c r="H14" s="18">
        <v>3.1496062992125982</v>
      </c>
      <c r="I14" s="17">
        <v>29</v>
      </c>
      <c r="J14" s="18">
        <v>5.8943089430894311</v>
      </c>
      <c r="K14" s="17">
        <v>37</v>
      </c>
      <c r="L14" s="18">
        <v>8.5846867749419946</v>
      </c>
      <c r="M14" s="18">
        <v>1</v>
      </c>
      <c r="N14" s="18">
        <v>100</v>
      </c>
      <c r="O14" s="17">
        <v>1059</v>
      </c>
      <c r="P14" s="18">
        <v>15.980081484834766</v>
      </c>
    </row>
    <row r="15" spans="1:16" ht="15.95" customHeight="1" x14ac:dyDescent="0.25">
      <c r="C15" s="17">
        <v>878</v>
      </c>
      <c r="D15" s="18">
        <v>21.27968977217644</v>
      </c>
      <c r="E15" s="17">
        <v>72</v>
      </c>
      <c r="F15" s="18">
        <v>13.559322033898304</v>
      </c>
      <c r="G15" s="17">
        <v>5</v>
      </c>
      <c r="H15" s="18">
        <v>5</v>
      </c>
      <c r="I15" s="17">
        <v>35</v>
      </c>
      <c r="J15" s="18">
        <v>7.216494845360824</v>
      </c>
      <c r="K15" s="17">
        <v>25</v>
      </c>
      <c r="L15" s="18">
        <v>7.5528700906344408</v>
      </c>
      <c r="M15" s="18">
        <v>0</v>
      </c>
      <c r="N15" s="18">
        <v>0</v>
      </c>
      <c r="O15" s="17">
        <v>1015</v>
      </c>
      <c r="P15" s="18">
        <v>18.212811771038936</v>
      </c>
    </row>
    <row r="16" spans="1:16" ht="15.95" customHeight="1" x14ac:dyDescent="0.25">
      <c r="A16" s="1" t="s">
        <v>12</v>
      </c>
      <c r="C16" s="17">
        <v>616</v>
      </c>
      <c r="D16" s="18">
        <v>14.90082244799226</v>
      </c>
      <c r="E16" s="17">
        <v>73</v>
      </c>
      <c r="F16" s="18">
        <v>11.812297734627832</v>
      </c>
      <c r="G16" s="17">
        <v>6</v>
      </c>
      <c r="H16" s="18">
        <v>5.3571428571428568</v>
      </c>
      <c r="I16" s="17">
        <v>20</v>
      </c>
      <c r="J16" s="18">
        <v>4.2283298097251585</v>
      </c>
      <c r="K16" s="17">
        <v>24</v>
      </c>
      <c r="L16" s="18">
        <v>6</v>
      </c>
      <c r="M16" s="18">
        <v>0</v>
      </c>
      <c r="N16" s="18">
        <v>0</v>
      </c>
      <c r="O16" s="17">
        <v>739</v>
      </c>
      <c r="P16" s="18">
        <v>12.881296845040962</v>
      </c>
    </row>
    <row r="17" spans="1:16" ht="15.95" customHeight="1" x14ac:dyDescent="0.25">
      <c r="C17" s="17">
        <v>938</v>
      </c>
      <c r="D17" s="18">
        <v>19.096091205211728</v>
      </c>
      <c r="E17" s="17">
        <v>67</v>
      </c>
      <c r="F17" s="18">
        <v>10.090361445783133</v>
      </c>
      <c r="G17" s="17">
        <v>6</v>
      </c>
      <c r="H17" s="18">
        <v>4.7244094488188972</v>
      </c>
      <c r="I17" s="17">
        <v>25</v>
      </c>
      <c r="J17" s="18">
        <v>5.0813008130081299</v>
      </c>
      <c r="K17" s="17">
        <v>22</v>
      </c>
      <c r="L17" s="18">
        <v>5.1044083526682131</v>
      </c>
      <c r="M17" s="18">
        <v>0</v>
      </c>
      <c r="N17" s="18">
        <v>0</v>
      </c>
      <c r="O17" s="17">
        <v>1058</v>
      </c>
      <c r="P17" s="18">
        <v>15.964991700618681</v>
      </c>
    </row>
    <row r="18" spans="1:16" ht="15.95" customHeight="1" x14ac:dyDescent="0.25">
      <c r="C18" s="17">
        <v>702</v>
      </c>
      <c r="D18" s="18">
        <v>17.014057198254971</v>
      </c>
      <c r="E18" s="17">
        <v>69</v>
      </c>
      <c r="F18" s="18">
        <v>12.994350282485875</v>
      </c>
      <c r="G18" s="17">
        <v>4</v>
      </c>
      <c r="H18" s="18">
        <v>4</v>
      </c>
      <c r="I18" s="17">
        <v>22</v>
      </c>
      <c r="J18" s="18">
        <v>4.536082474226804</v>
      </c>
      <c r="K18" s="17">
        <v>23</v>
      </c>
      <c r="L18" s="18">
        <v>6.9486404833836861</v>
      </c>
      <c r="M18" s="18">
        <v>0</v>
      </c>
      <c r="N18" s="18">
        <v>0</v>
      </c>
      <c r="O18" s="17">
        <v>820</v>
      </c>
      <c r="P18" s="18">
        <v>14.713798672169387</v>
      </c>
    </row>
    <row r="19" spans="1:16" ht="15.95" customHeight="1" x14ac:dyDescent="0.25">
      <c r="A19" s="1" t="s">
        <v>13</v>
      </c>
      <c r="C19" s="17">
        <v>439</v>
      </c>
      <c r="D19" s="18">
        <v>10.619254958877599</v>
      </c>
      <c r="E19" s="17">
        <v>55</v>
      </c>
      <c r="F19" s="18">
        <v>8.89967637540453</v>
      </c>
      <c r="G19" s="17">
        <v>11</v>
      </c>
      <c r="H19" s="18">
        <v>9.8214285714285712</v>
      </c>
      <c r="I19" s="17">
        <v>24</v>
      </c>
      <c r="J19" s="18">
        <v>5.07399577167019</v>
      </c>
      <c r="K19" s="17">
        <v>22</v>
      </c>
      <c r="L19" s="18">
        <v>5.5</v>
      </c>
      <c r="M19" s="18">
        <v>0</v>
      </c>
      <c r="N19" s="18">
        <v>0</v>
      </c>
      <c r="O19" s="17">
        <v>551</v>
      </c>
      <c r="P19" s="18">
        <v>9.6043228168032062</v>
      </c>
    </row>
    <row r="20" spans="1:16" ht="15.95" customHeight="1" x14ac:dyDescent="0.25">
      <c r="C20" s="20">
        <v>531</v>
      </c>
      <c r="D20" s="21">
        <v>10.810260586319218</v>
      </c>
      <c r="E20" s="20">
        <v>66</v>
      </c>
      <c r="F20" s="21">
        <v>9.9397590361445776</v>
      </c>
      <c r="G20" s="20">
        <v>10</v>
      </c>
      <c r="H20" s="21">
        <v>7.8740157480314963</v>
      </c>
      <c r="I20" s="20">
        <v>20</v>
      </c>
      <c r="J20" s="21">
        <v>4.0650406504065035</v>
      </c>
      <c r="K20" s="20">
        <v>16</v>
      </c>
      <c r="L20" s="21">
        <v>3.7122969837587005</v>
      </c>
      <c r="M20" s="18">
        <v>0</v>
      </c>
      <c r="N20" s="18">
        <v>0</v>
      </c>
      <c r="O20" s="20">
        <v>643</v>
      </c>
      <c r="P20" s="21">
        <v>9.7027312509431116</v>
      </c>
    </row>
    <row r="21" spans="1:16" ht="15.95" customHeight="1" x14ac:dyDescent="0.25">
      <c r="C21" s="20">
        <v>452</v>
      </c>
      <c r="D21" s="21">
        <v>10.954920019389238</v>
      </c>
      <c r="E21" s="20">
        <v>41</v>
      </c>
      <c r="F21" s="21">
        <v>7.7212806026365346</v>
      </c>
      <c r="G21" s="20">
        <v>3</v>
      </c>
      <c r="H21" s="21">
        <v>3</v>
      </c>
      <c r="I21" s="20">
        <v>14</v>
      </c>
      <c r="J21" s="21">
        <v>2.8865979381443299</v>
      </c>
      <c r="K21" s="20">
        <v>10</v>
      </c>
      <c r="L21" s="21">
        <v>3.0211480362537766</v>
      </c>
      <c r="M21" s="18">
        <v>0</v>
      </c>
      <c r="N21" s="18">
        <v>0</v>
      </c>
      <c r="O21" s="20">
        <v>520</v>
      </c>
      <c r="P21" s="21">
        <v>9.3307015969854668</v>
      </c>
    </row>
    <row r="22" spans="1:16" ht="15.95" customHeight="1" x14ac:dyDescent="0.25">
      <c r="A22" s="1" t="s">
        <v>14</v>
      </c>
      <c r="C22" s="20">
        <v>277</v>
      </c>
      <c r="D22" s="21">
        <v>6.7005321722302851</v>
      </c>
      <c r="E22" s="20">
        <v>52</v>
      </c>
      <c r="F22" s="21">
        <v>8.4142394822006477</v>
      </c>
      <c r="G22" s="20">
        <v>8</v>
      </c>
      <c r="H22" s="21">
        <v>7.1428571428571423</v>
      </c>
      <c r="I22" s="20">
        <v>9</v>
      </c>
      <c r="J22" s="21">
        <v>1.9027484143763214</v>
      </c>
      <c r="K22" s="20">
        <v>12</v>
      </c>
      <c r="L22" s="21">
        <v>3</v>
      </c>
      <c r="M22" s="18">
        <v>0</v>
      </c>
      <c r="N22" s="18">
        <v>0</v>
      </c>
      <c r="O22" s="20">
        <v>358</v>
      </c>
      <c r="P22" s="21">
        <v>6.240195223984661</v>
      </c>
    </row>
    <row r="23" spans="1:16" ht="15.95" customHeight="1" x14ac:dyDescent="0.25">
      <c r="C23" s="20">
        <v>309</v>
      </c>
      <c r="D23" s="21">
        <v>6.2907166123778504</v>
      </c>
      <c r="E23" s="20">
        <v>49</v>
      </c>
      <c r="F23" s="21">
        <v>7.3795180722891569</v>
      </c>
      <c r="G23" s="20">
        <v>8</v>
      </c>
      <c r="H23" s="21">
        <v>6.2992125984251963</v>
      </c>
      <c r="I23" s="20">
        <v>17</v>
      </c>
      <c r="J23" s="21">
        <v>3.4552845528455287</v>
      </c>
      <c r="K23" s="20">
        <v>20</v>
      </c>
      <c r="L23" s="21">
        <v>4.6403712296983759</v>
      </c>
      <c r="M23" s="18">
        <v>0</v>
      </c>
      <c r="N23" s="18">
        <v>0</v>
      </c>
      <c r="O23" s="20">
        <v>403</v>
      </c>
      <c r="P23" s="21">
        <v>6.081183039082541</v>
      </c>
    </row>
    <row r="24" spans="1:16" ht="15.95" customHeight="1" x14ac:dyDescent="0.25">
      <c r="C24" s="20">
        <v>254</v>
      </c>
      <c r="D24" s="21">
        <v>6.1560833737275811</v>
      </c>
      <c r="E24" s="20">
        <v>55</v>
      </c>
      <c r="F24" s="21">
        <v>10.357815442561206</v>
      </c>
      <c r="G24" s="20">
        <v>10</v>
      </c>
      <c r="H24" s="21">
        <v>10</v>
      </c>
      <c r="I24" s="20">
        <v>19</v>
      </c>
      <c r="J24" s="21">
        <v>3.9175257731958761</v>
      </c>
      <c r="K24" s="20">
        <v>4</v>
      </c>
      <c r="L24" s="21">
        <v>1.2084592145015105</v>
      </c>
      <c r="M24" s="18">
        <v>0</v>
      </c>
      <c r="N24" s="18">
        <v>0</v>
      </c>
      <c r="O24" s="20">
        <v>342</v>
      </c>
      <c r="P24" s="21">
        <v>6.1367306657096714</v>
      </c>
    </row>
    <row r="25" spans="1:16" ht="15.95" customHeight="1" x14ac:dyDescent="0.25">
      <c r="A25" s="1" t="s">
        <v>15</v>
      </c>
      <c r="C25" s="20">
        <v>203</v>
      </c>
      <c r="D25" s="21">
        <v>4.9104983067247217</v>
      </c>
      <c r="E25" s="20">
        <v>48</v>
      </c>
      <c r="F25" s="21">
        <v>7.7669902912621351</v>
      </c>
      <c r="G25" s="20">
        <v>3</v>
      </c>
      <c r="H25" s="21">
        <v>2.6785714285714284</v>
      </c>
      <c r="I25" s="20">
        <v>13</v>
      </c>
      <c r="J25" s="21">
        <v>2.7484143763213531</v>
      </c>
      <c r="K25" s="20">
        <v>7</v>
      </c>
      <c r="L25" s="21">
        <v>1.7500000000000002</v>
      </c>
      <c r="M25" s="18">
        <v>0</v>
      </c>
      <c r="N25" s="18">
        <v>0</v>
      </c>
      <c r="O25" s="20">
        <v>274</v>
      </c>
      <c r="P25" s="21">
        <v>4.7760153390273663</v>
      </c>
    </row>
    <row r="26" spans="1:16" ht="15.95" customHeight="1" x14ac:dyDescent="0.25">
      <c r="C26" s="20">
        <v>195</v>
      </c>
      <c r="D26" s="21">
        <v>3.9698697068403908</v>
      </c>
      <c r="E26" s="20">
        <v>52</v>
      </c>
      <c r="F26" s="21">
        <v>7.8313253012048198</v>
      </c>
      <c r="G26" s="20">
        <v>11</v>
      </c>
      <c r="H26" s="21">
        <v>8.6614173228346463</v>
      </c>
      <c r="I26" s="20">
        <v>7</v>
      </c>
      <c r="J26" s="21">
        <v>1.4227642276422763</v>
      </c>
      <c r="K26" s="20">
        <v>5</v>
      </c>
      <c r="L26" s="21">
        <v>1.160092807424594</v>
      </c>
      <c r="M26" s="18">
        <v>0</v>
      </c>
      <c r="N26" s="18">
        <v>0</v>
      </c>
      <c r="O26" s="20">
        <v>270</v>
      </c>
      <c r="P26" s="21">
        <v>4.0742417383431411</v>
      </c>
    </row>
    <row r="27" spans="1:16" ht="15.95" customHeight="1" x14ac:dyDescent="0.25">
      <c r="C27" s="20">
        <v>162</v>
      </c>
      <c r="D27" s="21">
        <v>3.9263208919049926</v>
      </c>
      <c r="E27" s="20">
        <v>35</v>
      </c>
      <c r="F27" s="21">
        <v>6.5913370998116756</v>
      </c>
      <c r="G27" s="20">
        <v>9</v>
      </c>
      <c r="H27" s="21">
        <v>9</v>
      </c>
      <c r="I27" s="20">
        <v>11</v>
      </c>
      <c r="J27" s="21">
        <v>2.268041237113402</v>
      </c>
      <c r="K27" s="20">
        <v>10</v>
      </c>
      <c r="L27" s="21">
        <v>3.0211480362537766</v>
      </c>
      <c r="M27" s="18">
        <v>0</v>
      </c>
      <c r="N27" s="18">
        <v>0</v>
      </c>
      <c r="O27" s="20">
        <v>227</v>
      </c>
      <c r="P27" s="21">
        <v>4.0732101202225017</v>
      </c>
    </row>
    <row r="28" spans="1:16" ht="15.95" customHeight="1" x14ac:dyDescent="0.25">
      <c r="A28" s="1" t="s">
        <v>16</v>
      </c>
      <c r="C28" s="20">
        <v>128</v>
      </c>
      <c r="D28" s="21">
        <v>3.0962747943880018</v>
      </c>
      <c r="E28" s="20">
        <v>43</v>
      </c>
      <c r="F28" s="21">
        <v>6.9579288025889969</v>
      </c>
      <c r="G28" s="20">
        <v>3</v>
      </c>
      <c r="H28" s="21">
        <v>2.6785714285714284</v>
      </c>
      <c r="I28" s="20">
        <v>3</v>
      </c>
      <c r="J28" s="21">
        <v>0.63424947145877375</v>
      </c>
      <c r="K28" s="20">
        <v>2</v>
      </c>
      <c r="L28" s="21">
        <v>0.5</v>
      </c>
      <c r="M28" s="18">
        <v>0</v>
      </c>
      <c r="N28" s="18">
        <v>0</v>
      </c>
      <c r="O28" s="20">
        <v>179</v>
      </c>
      <c r="P28" s="21">
        <v>3.1200976119923305</v>
      </c>
    </row>
    <row r="29" spans="1:16" ht="15.95" customHeight="1" x14ac:dyDescent="0.25">
      <c r="C29" s="20">
        <v>142</v>
      </c>
      <c r="D29" s="21">
        <v>2.8908794788273613</v>
      </c>
      <c r="E29" s="20">
        <v>53</v>
      </c>
      <c r="F29" s="21">
        <v>7.9819277108433724</v>
      </c>
      <c r="G29" s="20">
        <v>2</v>
      </c>
      <c r="H29" s="21">
        <v>1.5748031496062991</v>
      </c>
      <c r="I29" s="20">
        <v>11</v>
      </c>
      <c r="J29" s="21">
        <v>2.2357723577235773</v>
      </c>
      <c r="K29" s="20">
        <v>18</v>
      </c>
      <c r="L29" s="21">
        <v>4.1763341067285378</v>
      </c>
      <c r="M29" s="18">
        <v>0</v>
      </c>
      <c r="N29" s="18">
        <v>0</v>
      </c>
      <c r="O29" s="20">
        <v>226</v>
      </c>
      <c r="P29" s="21">
        <v>3.4102912328353705</v>
      </c>
    </row>
    <row r="30" spans="1:16" ht="15.95" customHeight="1" x14ac:dyDescent="0.25">
      <c r="C30" s="20">
        <v>120</v>
      </c>
      <c r="D30" s="21">
        <v>2.9083858458555505</v>
      </c>
      <c r="E30" s="20">
        <v>31</v>
      </c>
      <c r="F30" s="21">
        <v>5.8380414312617699</v>
      </c>
      <c r="G30" s="20">
        <v>7</v>
      </c>
      <c r="H30" s="21">
        <v>7.0000000000000009</v>
      </c>
      <c r="I30" s="20">
        <v>11</v>
      </c>
      <c r="J30" s="21">
        <v>2.268041237113402</v>
      </c>
      <c r="K30" s="20">
        <v>6</v>
      </c>
      <c r="L30" s="21">
        <v>1.8126888217522661</v>
      </c>
      <c r="M30" s="18">
        <v>0</v>
      </c>
      <c r="N30" s="18">
        <v>0</v>
      </c>
      <c r="O30" s="20">
        <v>175</v>
      </c>
      <c r="P30" s="21">
        <v>3.1401399605239551</v>
      </c>
    </row>
    <row r="31" spans="1:16" ht="15.95" customHeight="1" x14ac:dyDescent="0.25">
      <c r="A31" s="1" t="s">
        <v>17</v>
      </c>
      <c r="C31" s="20">
        <v>98</v>
      </c>
      <c r="D31" s="21">
        <v>2.3705853894533142</v>
      </c>
      <c r="E31" s="20">
        <v>29</v>
      </c>
      <c r="F31" s="21">
        <v>4.6925566343042071</v>
      </c>
      <c r="G31" s="20">
        <v>7</v>
      </c>
      <c r="H31" s="21">
        <v>6.25</v>
      </c>
      <c r="I31" s="20">
        <v>7</v>
      </c>
      <c r="J31" s="21">
        <v>1.4799154334038054</v>
      </c>
      <c r="K31" s="20">
        <v>5</v>
      </c>
      <c r="L31" s="21">
        <v>1.25</v>
      </c>
      <c r="M31" s="18">
        <v>0</v>
      </c>
      <c r="N31" s="18">
        <v>0</v>
      </c>
      <c r="O31" s="20">
        <v>146</v>
      </c>
      <c r="P31" s="21">
        <v>2.5448840857591075</v>
      </c>
    </row>
    <row r="32" spans="1:16" ht="15.95" customHeight="1" x14ac:dyDescent="0.25">
      <c r="C32" s="20">
        <v>118</v>
      </c>
      <c r="D32" s="21">
        <v>2.4022801302931596</v>
      </c>
      <c r="E32" s="20">
        <v>33</v>
      </c>
      <c r="F32" s="21">
        <v>4.9698795180722888</v>
      </c>
      <c r="G32" s="20">
        <v>3</v>
      </c>
      <c r="H32" s="21">
        <v>2.3622047244094486</v>
      </c>
      <c r="I32" s="20">
        <v>3</v>
      </c>
      <c r="J32" s="21">
        <v>0.6097560975609756</v>
      </c>
      <c r="K32" s="20">
        <v>11</v>
      </c>
      <c r="L32" s="21">
        <v>2.5522041763341066</v>
      </c>
      <c r="M32" s="18">
        <v>0</v>
      </c>
      <c r="N32" s="18">
        <v>0</v>
      </c>
      <c r="O32" s="20">
        <v>168</v>
      </c>
      <c r="P32" s="21">
        <v>2.5350837483023994</v>
      </c>
    </row>
    <row r="33" spans="1:16" ht="15.95" customHeight="1" x14ac:dyDescent="0.25">
      <c r="C33" s="20">
        <v>91</v>
      </c>
      <c r="D33" s="21">
        <v>2.2055259331071255</v>
      </c>
      <c r="E33" s="20">
        <v>33</v>
      </c>
      <c r="F33" s="21">
        <v>6.2146892655367232</v>
      </c>
      <c r="G33" s="20">
        <v>3</v>
      </c>
      <c r="H33" s="21">
        <v>3</v>
      </c>
      <c r="I33" s="20">
        <v>5</v>
      </c>
      <c r="J33" s="21">
        <v>1.0309278350515463</v>
      </c>
      <c r="K33" s="20">
        <v>4</v>
      </c>
      <c r="L33" s="21">
        <v>1.2084592145015105</v>
      </c>
      <c r="M33" s="18">
        <v>0</v>
      </c>
      <c r="N33" s="18">
        <v>0</v>
      </c>
      <c r="O33" s="20">
        <v>136</v>
      </c>
      <c r="P33" s="21">
        <v>2.440337340750045</v>
      </c>
    </row>
    <row r="34" spans="1:16" ht="15.95" customHeight="1" x14ac:dyDescent="0.25">
      <c r="A34" s="1" t="s">
        <v>18</v>
      </c>
      <c r="C34" s="20">
        <v>118</v>
      </c>
      <c r="D34" s="21">
        <v>2.8543783260764393</v>
      </c>
      <c r="E34" s="20">
        <v>46</v>
      </c>
      <c r="F34" s="21">
        <v>7.4433656957928811</v>
      </c>
      <c r="G34" s="20">
        <v>1</v>
      </c>
      <c r="H34" s="21">
        <v>0.89285714285714279</v>
      </c>
      <c r="I34" s="20">
        <v>9</v>
      </c>
      <c r="J34" s="21">
        <v>1.9027484143763214</v>
      </c>
      <c r="K34" s="20">
        <v>7</v>
      </c>
      <c r="L34" s="21">
        <v>1.7500000000000002</v>
      </c>
      <c r="M34" s="18">
        <v>0</v>
      </c>
      <c r="N34" s="18">
        <v>0</v>
      </c>
      <c r="O34" s="20">
        <v>181</v>
      </c>
      <c r="P34" s="21">
        <v>3.1549590378246473</v>
      </c>
    </row>
    <row r="35" spans="1:16" ht="15.95" customHeight="1" x14ac:dyDescent="0.25">
      <c r="C35" s="20">
        <v>83</v>
      </c>
      <c r="D35" s="21">
        <v>1.6897394136807817</v>
      </c>
      <c r="E35" s="20">
        <v>39</v>
      </c>
      <c r="F35" s="21">
        <v>5.8734939759036147</v>
      </c>
      <c r="G35" s="20">
        <v>5</v>
      </c>
      <c r="H35" s="21">
        <v>3.9370078740157481</v>
      </c>
      <c r="I35" s="20">
        <v>6</v>
      </c>
      <c r="J35" s="21">
        <v>1.2195121951219512</v>
      </c>
      <c r="K35" s="20">
        <v>8</v>
      </c>
      <c r="L35" s="21">
        <v>1.8561484918793503</v>
      </c>
      <c r="M35" s="18">
        <v>0</v>
      </c>
      <c r="N35" s="18">
        <v>0</v>
      </c>
      <c r="O35" s="20">
        <v>141</v>
      </c>
      <c r="P35" s="21">
        <v>2.1276595744680851</v>
      </c>
    </row>
    <row r="36" spans="1:16" ht="15.95" customHeight="1" x14ac:dyDescent="0.25">
      <c r="C36" s="20">
        <v>75</v>
      </c>
      <c r="D36" s="21">
        <v>1.8177411536597188</v>
      </c>
      <c r="E36" s="20">
        <v>32</v>
      </c>
      <c r="F36" s="21">
        <v>6.0263653483992465</v>
      </c>
      <c r="G36" s="20">
        <v>5</v>
      </c>
      <c r="H36" s="21">
        <v>5</v>
      </c>
      <c r="I36" s="20">
        <v>10</v>
      </c>
      <c r="J36" s="21">
        <v>2.0618556701030926</v>
      </c>
      <c r="K36" s="20">
        <v>5</v>
      </c>
      <c r="L36" s="21">
        <v>1.5105740181268883</v>
      </c>
      <c r="M36" s="18">
        <v>0</v>
      </c>
      <c r="N36" s="18">
        <v>0</v>
      </c>
      <c r="O36" s="20">
        <v>127</v>
      </c>
      <c r="P36" s="21">
        <v>2.2788444284945268</v>
      </c>
    </row>
    <row r="37" spans="1:16" ht="15.95" customHeight="1" x14ac:dyDescent="0.25">
      <c r="A37" s="1" t="s">
        <v>19</v>
      </c>
      <c r="C37" s="20">
        <v>277</v>
      </c>
      <c r="D37" s="21">
        <v>6.7005321722302851</v>
      </c>
      <c r="E37" s="20">
        <v>121</v>
      </c>
      <c r="F37" s="21">
        <v>19.579288025889969</v>
      </c>
      <c r="G37" s="20">
        <v>67</v>
      </c>
      <c r="H37" s="21">
        <v>59.821428571428569</v>
      </c>
      <c r="I37" s="20">
        <v>58</v>
      </c>
      <c r="J37" s="21">
        <v>12.26215644820296</v>
      </c>
      <c r="K37" s="20">
        <v>59</v>
      </c>
      <c r="L37" s="21">
        <v>14.75</v>
      </c>
      <c r="M37" s="18">
        <v>0</v>
      </c>
      <c r="N37" s="18">
        <v>0</v>
      </c>
      <c r="O37" s="20">
        <v>582</v>
      </c>
      <c r="P37" s="21">
        <v>10.144674917204114</v>
      </c>
    </row>
    <row r="38" spans="1:16" ht="15.95" customHeight="1" x14ac:dyDescent="0.25">
      <c r="C38" s="20">
        <v>339</v>
      </c>
      <c r="D38" s="21">
        <v>6.9014657980456029</v>
      </c>
      <c r="E38" s="20">
        <v>131</v>
      </c>
      <c r="F38" s="21">
        <v>19.728915662650603</v>
      </c>
      <c r="G38" s="20">
        <v>65</v>
      </c>
      <c r="H38" s="21">
        <v>51.181102362204726</v>
      </c>
      <c r="I38" s="20">
        <v>55</v>
      </c>
      <c r="J38" s="21">
        <v>11.178861788617885</v>
      </c>
      <c r="K38" s="20">
        <v>75</v>
      </c>
      <c r="L38" s="21">
        <v>17.40139211136891</v>
      </c>
      <c r="M38" s="18">
        <v>0</v>
      </c>
      <c r="N38" s="18">
        <v>0</v>
      </c>
      <c r="O38" s="20">
        <v>665</v>
      </c>
      <c r="P38" s="21">
        <v>10.034706503696997</v>
      </c>
    </row>
    <row r="39" spans="1:16" ht="15.95" customHeight="1" x14ac:dyDescent="0.25">
      <c r="C39" s="20">
        <v>273</v>
      </c>
      <c r="D39" s="21">
        <v>6.6165777993213766</v>
      </c>
      <c r="E39" s="20">
        <v>87</v>
      </c>
      <c r="F39" s="21">
        <v>16.38418079096045</v>
      </c>
      <c r="G39" s="20">
        <v>47</v>
      </c>
      <c r="H39" s="21">
        <v>47</v>
      </c>
      <c r="I39" s="20">
        <v>33</v>
      </c>
      <c r="J39" s="21">
        <v>6.804123711340206</v>
      </c>
      <c r="K39" s="20">
        <v>72</v>
      </c>
      <c r="L39" s="21">
        <v>21.75226586102719</v>
      </c>
      <c r="M39" s="18">
        <v>0</v>
      </c>
      <c r="N39" s="18">
        <v>0</v>
      </c>
      <c r="O39" s="20">
        <v>512</v>
      </c>
      <c r="P39" s="21">
        <v>9.1871523416472289</v>
      </c>
    </row>
    <row r="40" spans="1:16" s="13" customFormat="1" ht="15.95" customHeight="1" x14ac:dyDescent="0.25">
      <c r="A40" s="13" t="s">
        <v>7</v>
      </c>
      <c r="C40" s="23">
        <v>4134</v>
      </c>
      <c r="D40" s="23"/>
      <c r="E40" s="23">
        <v>618</v>
      </c>
      <c r="F40" s="23"/>
      <c r="G40" s="23">
        <v>112</v>
      </c>
      <c r="H40" s="23"/>
      <c r="I40" s="23">
        <v>473</v>
      </c>
      <c r="J40" s="23"/>
      <c r="K40" s="23">
        <v>400</v>
      </c>
      <c r="L40" s="23"/>
      <c r="M40" s="23">
        <v>0</v>
      </c>
      <c r="N40" s="23"/>
      <c r="O40" s="23">
        <v>5737</v>
      </c>
      <c r="P40" s="23"/>
    </row>
    <row r="41" spans="1:16" s="13" customFormat="1" ht="15.95" customHeight="1" x14ac:dyDescent="0.25">
      <c r="C41" s="23">
        <v>4912</v>
      </c>
      <c r="D41" s="23"/>
      <c r="E41" s="23">
        <v>664</v>
      </c>
      <c r="F41" s="23"/>
      <c r="G41" s="23">
        <v>127</v>
      </c>
      <c r="H41" s="23"/>
      <c r="I41" s="23">
        <v>492</v>
      </c>
      <c r="J41" s="23"/>
      <c r="K41" s="23">
        <v>431</v>
      </c>
      <c r="L41" s="23"/>
      <c r="M41" s="23">
        <v>1</v>
      </c>
      <c r="N41" s="23"/>
      <c r="O41" s="23">
        <v>6627</v>
      </c>
      <c r="P41" s="23"/>
    </row>
    <row r="42" spans="1:16" s="13" customFormat="1" ht="15.95" customHeight="1" x14ac:dyDescent="0.25">
      <c r="C42" s="23">
        <v>4126</v>
      </c>
      <c r="D42" s="23"/>
      <c r="E42" s="23">
        <v>531</v>
      </c>
      <c r="F42" s="23"/>
      <c r="G42" s="23">
        <v>100</v>
      </c>
      <c r="H42" s="23"/>
      <c r="I42" s="23">
        <v>485</v>
      </c>
      <c r="J42" s="23"/>
      <c r="K42" s="23">
        <v>331</v>
      </c>
      <c r="L42" s="23"/>
      <c r="M42" s="23">
        <v>0</v>
      </c>
      <c r="N42" s="23"/>
      <c r="O42" s="23">
        <v>5573</v>
      </c>
      <c r="P42" s="23"/>
    </row>
    <row r="43" spans="1:16" ht="15.95" customHeight="1" x14ac:dyDescent="0.25"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ht="15.95" customHeight="1" x14ac:dyDescent="0.25">
      <c r="A44" s="13" t="s">
        <v>20</v>
      </c>
      <c r="B44" s="13"/>
      <c r="C44" s="25">
        <v>72.058567195398297</v>
      </c>
      <c r="D44" s="25"/>
      <c r="E44" s="25">
        <v>10.772180582185811</v>
      </c>
      <c r="F44" s="25"/>
      <c r="G44" s="25">
        <v>1.9522398466097264</v>
      </c>
      <c r="H44" s="25"/>
      <c r="I44" s="25">
        <v>8.2447272093428623</v>
      </c>
      <c r="J44" s="25"/>
      <c r="K44" s="25">
        <v>6.9722851664633083</v>
      </c>
      <c r="L44" s="25"/>
      <c r="M44" s="25">
        <v>0</v>
      </c>
      <c r="N44" s="25"/>
      <c r="O44" s="25">
        <v>100</v>
      </c>
      <c r="P44" s="23"/>
    </row>
    <row r="45" spans="1:16" ht="15.95" customHeight="1" x14ac:dyDescent="0.25">
      <c r="A45" s="13"/>
      <c r="B45" s="13"/>
      <c r="C45" s="25">
        <v>74.121020069413007</v>
      </c>
      <c r="D45" s="25"/>
      <c r="E45" s="25">
        <v>10.019616719480911</v>
      </c>
      <c r="F45" s="25"/>
      <c r="G45" s="25">
        <v>1.9164025954428854</v>
      </c>
      <c r="H45" s="25"/>
      <c r="I45" s="25">
        <v>7.4241738343141694</v>
      </c>
      <c r="J45" s="25"/>
      <c r="K45" s="25">
        <v>6.5036969971329404</v>
      </c>
      <c r="L45" s="25"/>
      <c r="M45" s="25">
        <v>1.508978421608571E-2</v>
      </c>
      <c r="N45" s="25"/>
      <c r="O45" s="25">
        <v>100</v>
      </c>
      <c r="P45" s="23"/>
    </row>
    <row r="46" spans="1:16" ht="15.95" customHeight="1" x14ac:dyDescent="0.25">
      <c r="A46" s="13"/>
      <c r="B46" s="13"/>
      <c r="C46" s="25">
        <v>74.035528440696226</v>
      </c>
      <c r="D46" s="25"/>
      <c r="E46" s="25">
        <v>9.528081823075544</v>
      </c>
      <c r="F46" s="25"/>
      <c r="G46" s="25">
        <v>1.794365691727974</v>
      </c>
      <c r="H46" s="25"/>
      <c r="I46" s="25">
        <v>8.7026736048806743</v>
      </c>
      <c r="J46" s="25"/>
      <c r="K46" s="25">
        <v>5.9393504396195942</v>
      </c>
      <c r="L46" s="25"/>
      <c r="M46" s="25">
        <v>0</v>
      </c>
      <c r="N46" s="25"/>
      <c r="O46" s="25">
        <v>100</v>
      </c>
      <c r="P46" s="23"/>
    </row>
    <row r="49" spans="1:9" ht="15.95" customHeight="1" x14ac:dyDescent="0.25">
      <c r="A49" s="26" t="s">
        <v>103</v>
      </c>
    </row>
    <row r="52" spans="1:9" ht="15.95" customHeight="1" x14ac:dyDescent="0.25">
      <c r="A52" s="13" t="s">
        <v>76</v>
      </c>
      <c r="B52" s="13"/>
      <c r="C52" s="13"/>
      <c r="D52" s="13"/>
      <c r="E52" s="13"/>
      <c r="F52" s="13"/>
      <c r="G52" s="13"/>
      <c r="H52" s="13"/>
      <c r="I52" s="13"/>
    </row>
    <row r="53" spans="1:9" ht="15.95" customHeight="1" x14ac:dyDescent="0.25">
      <c r="A53" s="13" t="s">
        <v>21</v>
      </c>
      <c r="B53" s="13"/>
      <c r="C53" s="13"/>
      <c r="D53" s="13"/>
      <c r="E53" s="13"/>
      <c r="F53" s="13"/>
      <c r="G53" s="13"/>
      <c r="H53" s="13"/>
      <c r="I53" s="13"/>
    </row>
    <row r="54" spans="1:9" ht="15.95" customHeight="1" x14ac:dyDescent="0.25">
      <c r="A54" s="16" t="s">
        <v>88</v>
      </c>
      <c r="B54" s="13"/>
      <c r="C54" s="13"/>
      <c r="D54" s="13"/>
      <c r="E54" s="13"/>
      <c r="F54" s="13"/>
      <c r="G54" s="13"/>
      <c r="H54" s="13"/>
      <c r="I54" s="13"/>
    </row>
    <row r="55" spans="1:9" ht="15.9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</row>
    <row r="56" spans="1:9" ht="39.950000000000003" customHeight="1" x14ac:dyDescent="0.25">
      <c r="A56" s="12" t="s">
        <v>91</v>
      </c>
      <c r="B56" s="12" t="s">
        <v>92</v>
      </c>
      <c r="C56" s="12" t="s">
        <v>1</v>
      </c>
      <c r="D56" s="12" t="s">
        <v>2</v>
      </c>
      <c r="E56" s="12" t="s">
        <v>3</v>
      </c>
      <c r="F56" s="12" t="s">
        <v>4</v>
      </c>
      <c r="G56" s="12" t="s">
        <v>5</v>
      </c>
      <c r="H56" s="12" t="s">
        <v>6</v>
      </c>
      <c r="I56" s="12" t="s">
        <v>7</v>
      </c>
    </row>
    <row r="57" spans="1:9" ht="15.95" customHeight="1" x14ac:dyDescent="0.25">
      <c r="A57" s="4"/>
      <c r="B57" s="4"/>
      <c r="C57" s="4"/>
      <c r="D57" s="4"/>
      <c r="E57" s="4"/>
      <c r="F57" s="4"/>
      <c r="G57" s="4"/>
      <c r="H57" s="4"/>
      <c r="I57" s="4"/>
    </row>
    <row r="58" spans="1:9" ht="15.95" customHeight="1" x14ac:dyDescent="0.25">
      <c r="A58" s="1" t="s">
        <v>9</v>
      </c>
      <c r="B58" s="5" t="s">
        <v>99</v>
      </c>
      <c r="C58" s="55">
        <v>9.4808126410835172</v>
      </c>
      <c r="D58" s="55">
        <v>-2.5</v>
      </c>
      <c r="E58" s="55" t="s">
        <v>90</v>
      </c>
      <c r="F58" s="55">
        <v>10.047846889952154</v>
      </c>
      <c r="G58" s="55">
        <v>-18.181818181818173</v>
      </c>
      <c r="H58" s="55" t="s">
        <v>90</v>
      </c>
      <c r="I58" s="55">
        <v>5.0970873786407793</v>
      </c>
    </row>
    <row r="59" spans="1:9" ht="15.95" customHeight="1" x14ac:dyDescent="0.25">
      <c r="B59" s="5" t="s">
        <v>100</v>
      </c>
      <c r="C59" s="55">
        <v>-12.92639138240574</v>
      </c>
      <c r="D59" s="55">
        <v>85.714285714285722</v>
      </c>
      <c r="E59" s="55">
        <v>0</v>
      </c>
      <c r="F59" s="55">
        <v>-7.630522088353402</v>
      </c>
      <c r="G59" s="55">
        <v>-21.739130434782609</v>
      </c>
      <c r="H59" s="55" t="s">
        <v>90</v>
      </c>
      <c r="I59" s="55">
        <v>-10.629514963880297</v>
      </c>
    </row>
    <row r="60" spans="1:9" ht="15.95" customHeight="1" x14ac:dyDescent="0.25">
      <c r="A60" s="1" t="s">
        <v>10</v>
      </c>
      <c r="C60" s="55">
        <v>-10.198300283286116</v>
      </c>
      <c r="D60" s="55">
        <v>-27.450980392156865</v>
      </c>
      <c r="E60" s="55">
        <v>0</v>
      </c>
      <c r="F60" s="55">
        <v>31.944444444444429</v>
      </c>
      <c r="G60" s="55">
        <v>-21.951219512195124</v>
      </c>
      <c r="H60" s="55" t="s">
        <v>90</v>
      </c>
      <c r="I60" s="55">
        <v>-8.8621444201312869</v>
      </c>
    </row>
    <row r="61" spans="1:9" ht="15.95" customHeight="1" x14ac:dyDescent="0.25">
      <c r="C61" s="55">
        <v>-19.848293299620735</v>
      </c>
      <c r="D61" s="55">
        <v>-50</v>
      </c>
      <c r="E61" s="55">
        <v>-66.666666666666671</v>
      </c>
      <c r="F61" s="55">
        <v>35.714285714285722</v>
      </c>
      <c r="G61" s="55">
        <v>-20.987654320987659</v>
      </c>
      <c r="H61" s="55" t="s">
        <v>90</v>
      </c>
      <c r="I61" s="55">
        <v>-18.731707317073173</v>
      </c>
    </row>
    <row r="62" spans="1:9" ht="15.95" customHeight="1" x14ac:dyDescent="0.25">
      <c r="A62" s="1" t="s">
        <v>11</v>
      </c>
      <c r="C62" s="55">
        <v>5.910735826296758</v>
      </c>
      <c r="D62" s="55">
        <v>20</v>
      </c>
      <c r="E62" s="55">
        <v>66.666666666666686</v>
      </c>
      <c r="F62" s="55">
        <v>-28.571428571428569</v>
      </c>
      <c r="G62" s="55">
        <v>-47.916666666666664</v>
      </c>
      <c r="H62" s="55" t="s">
        <v>90</v>
      </c>
      <c r="I62" s="55">
        <v>2.6289180990899865</v>
      </c>
    </row>
    <row r="63" spans="1:9" ht="15.95" customHeight="1" x14ac:dyDescent="0.25">
      <c r="C63" s="55">
        <v>-3.4103410341034106</v>
      </c>
      <c r="D63" s="55">
        <v>-8.8607594936708836</v>
      </c>
      <c r="E63" s="55">
        <v>25</v>
      </c>
      <c r="F63" s="55">
        <v>20.689655172413794</v>
      </c>
      <c r="G63" s="55">
        <v>-32.432432432432435</v>
      </c>
      <c r="H63" s="55">
        <v>-100</v>
      </c>
      <c r="I63" s="55">
        <v>-4.1548630783758256</v>
      </c>
    </row>
    <row r="64" spans="1:9" ht="15.95" customHeight="1" x14ac:dyDescent="0.25">
      <c r="A64" s="1" t="s">
        <v>12</v>
      </c>
      <c r="C64" s="55">
        <v>13.961038961038952</v>
      </c>
      <c r="D64" s="55">
        <v>-5.4794520547945211</v>
      </c>
      <c r="E64" s="55">
        <v>-33.333333333333343</v>
      </c>
      <c r="F64" s="55">
        <v>10.000000000000014</v>
      </c>
      <c r="G64" s="55">
        <v>-4.1666666666666572</v>
      </c>
      <c r="H64" s="55" t="s">
        <v>90</v>
      </c>
      <c r="I64" s="55">
        <v>10.960757780784846</v>
      </c>
    </row>
    <row r="65" spans="1:9" ht="15.95" customHeight="1" x14ac:dyDescent="0.25">
      <c r="C65" s="55">
        <v>-25.159914712153522</v>
      </c>
      <c r="D65" s="55">
        <v>2.985074626865682</v>
      </c>
      <c r="E65" s="55">
        <v>-33.333333333333343</v>
      </c>
      <c r="F65" s="55">
        <v>-12</v>
      </c>
      <c r="G65" s="55">
        <v>4.5454545454545467</v>
      </c>
      <c r="H65" s="55" t="s">
        <v>90</v>
      </c>
      <c r="I65" s="55">
        <v>-22.495274102079392</v>
      </c>
    </row>
    <row r="66" spans="1:9" ht="15.95" customHeight="1" x14ac:dyDescent="0.25">
      <c r="A66" s="1" t="s">
        <v>13</v>
      </c>
      <c r="C66" s="55">
        <v>2.9612756264236992</v>
      </c>
      <c r="D66" s="55">
        <v>-25.454545454545453</v>
      </c>
      <c r="E66" s="55">
        <v>-72.727272727272734</v>
      </c>
      <c r="F66" s="55">
        <v>-41.666666666666664</v>
      </c>
      <c r="G66" s="55">
        <v>-54.545454545454547</v>
      </c>
      <c r="H66" s="55" t="s">
        <v>90</v>
      </c>
      <c r="I66" s="55">
        <v>-5.6261343012704117</v>
      </c>
    </row>
    <row r="67" spans="1:9" ht="15.95" customHeight="1" x14ac:dyDescent="0.25">
      <c r="C67" s="55">
        <v>-14.877589453860637</v>
      </c>
      <c r="D67" s="55">
        <v>-37.878787878787875</v>
      </c>
      <c r="E67" s="55">
        <v>-70</v>
      </c>
      <c r="F67" s="55">
        <v>-30</v>
      </c>
      <c r="G67" s="55">
        <v>-37.5</v>
      </c>
      <c r="H67" s="55" t="s">
        <v>90</v>
      </c>
      <c r="I67" s="55">
        <v>-19.129082426127525</v>
      </c>
    </row>
    <row r="68" spans="1:9" ht="15.95" customHeight="1" x14ac:dyDescent="0.25">
      <c r="A68" s="1" t="s">
        <v>14</v>
      </c>
      <c r="C68" s="55">
        <v>-8.3032490974729143</v>
      </c>
      <c r="D68" s="55">
        <v>5.7692307692307736</v>
      </c>
      <c r="E68" s="55">
        <v>25</v>
      </c>
      <c r="F68" s="55">
        <v>111.11111111111111</v>
      </c>
      <c r="G68" s="55">
        <v>-66.666666666666671</v>
      </c>
      <c r="H68" s="55" t="s">
        <v>90</v>
      </c>
      <c r="I68" s="55">
        <v>-4.4692737430167568</v>
      </c>
    </row>
    <row r="69" spans="1:9" ht="15.95" customHeight="1" x14ac:dyDescent="0.25">
      <c r="C69" s="55">
        <v>-17.799352750809064</v>
      </c>
      <c r="D69" s="55">
        <v>12.24489795918366</v>
      </c>
      <c r="E69" s="55">
        <v>25</v>
      </c>
      <c r="F69" s="55">
        <v>11.764705882352942</v>
      </c>
      <c r="G69" s="55">
        <v>-80</v>
      </c>
      <c r="H69" s="55" t="s">
        <v>90</v>
      </c>
      <c r="I69" s="55">
        <v>-15.136476426799007</v>
      </c>
    </row>
    <row r="70" spans="1:9" ht="15.95" customHeight="1" x14ac:dyDescent="0.25">
      <c r="A70" s="1" t="s">
        <v>15</v>
      </c>
      <c r="C70" s="55">
        <v>-20.197044334975374</v>
      </c>
      <c r="D70" s="55">
        <v>-27.083333333333343</v>
      </c>
      <c r="E70" s="55">
        <v>200</v>
      </c>
      <c r="F70" s="55">
        <v>-15.384615384615387</v>
      </c>
      <c r="G70" s="55">
        <v>42.857142857142861</v>
      </c>
      <c r="H70" s="55" t="s">
        <v>90</v>
      </c>
      <c r="I70" s="55">
        <v>-17.153284671532845</v>
      </c>
    </row>
    <row r="71" spans="1:9" ht="15.95" customHeight="1" x14ac:dyDescent="0.25">
      <c r="C71" s="55">
        <v>-16.92307692307692</v>
      </c>
      <c r="D71" s="55">
        <v>-32.692307692307693</v>
      </c>
      <c r="E71" s="55">
        <v>-18.181818181818173</v>
      </c>
      <c r="F71" s="55">
        <v>57.142857142857139</v>
      </c>
      <c r="G71" s="55">
        <v>100</v>
      </c>
      <c r="H71" s="55" t="s">
        <v>90</v>
      </c>
      <c r="I71" s="55">
        <v>-15.925925925925924</v>
      </c>
    </row>
    <row r="72" spans="1:9" ht="15.95" customHeight="1" x14ac:dyDescent="0.25">
      <c r="A72" s="1" t="s">
        <v>16</v>
      </c>
      <c r="C72" s="55">
        <v>-6.25</v>
      </c>
      <c r="D72" s="55">
        <v>-27.906976744186053</v>
      </c>
      <c r="E72" s="55">
        <v>133.33333333333334</v>
      </c>
      <c r="F72" s="55">
        <v>266.66666666666663</v>
      </c>
      <c r="G72" s="55">
        <v>200</v>
      </c>
      <c r="H72" s="55" t="s">
        <v>90</v>
      </c>
      <c r="I72" s="55">
        <v>-2.2346368715083713</v>
      </c>
    </row>
    <row r="73" spans="1:9" ht="15.95" customHeight="1" x14ac:dyDescent="0.25">
      <c r="C73" s="55">
        <v>-15.492957746478879</v>
      </c>
      <c r="D73" s="55">
        <v>-41.509433962264154</v>
      </c>
      <c r="E73" s="55">
        <v>250</v>
      </c>
      <c r="F73" s="55">
        <v>0</v>
      </c>
      <c r="G73" s="55">
        <v>-66.666666666666671</v>
      </c>
      <c r="H73" s="55" t="s">
        <v>90</v>
      </c>
      <c r="I73" s="55">
        <v>-22.56637168141593</v>
      </c>
    </row>
    <row r="74" spans="1:9" ht="15.95" customHeight="1" x14ac:dyDescent="0.25">
      <c r="A74" s="1" t="s">
        <v>17</v>
      </c>
      <c r="C74" s="55">
        <v>-7.1428571428571388</v>
      </c>
      <c r="D74" s="55">
        <v>13.793103448275872</v>
      </c>
      <c r="E74" s="55">
        <v>-57.142857142857146</v>
      </c>
      <c r="F74" s="55">
        <v>-28.571428571428569</v>
      </c>
      <c r="G74" s="55">
        <v>-20</v>
      </c>
      <c r="H74" s="55" t="s">
        <v>90</v>
      </c>
      <c r="I74" s="55">
        <v>-6.849315068493155</v>
      </c>
    </row>
    <row r="75" spans="1:9" ht="15.95" customHeight="1" x14ac:dyDescent="0.25">
      <c r="C75" s="55">
        <v>-22.881355932203391</v>
      </c>
      <c r="D75" s="55">
        <v>0</v>
      </c>
      <c r="E75" s="55">
        <v>0</v>
      </c>
      <c r="F75" s="55">
        <v>66.666666666666686</v>
      </c>
      <c r="G75" s="55">
        <v>-63.636363636363633</v>
      </c>
      <c r="H75" s="55" t="s">
        <v>90</v>
      </c>
      <c r="I75" s="55">
        <v>-19.047619047619051</v>
      </c>
    </row>
    <row r="76" spans="1:9" ht="15.95" customHeight="1" x14ac:dyDescent="0.25">
      <c r="A76" s="1" t="s">
        <v>18</v>
      </c>
      <c r="C76" s="55">
        <v>-36.440677966101696</v>
      </c>
      <c r="D76" s="55">
        <v>-30.434782608695656</v>
      </c>
      <c r="E76" s="55">
        <v>400</v>
      </c>
      <c r="F76" s="55">
        <v>11.111111111111114</v>
      </c>
      <c r="G76" s="55">
        <v>-28.571428571428569</v>
      </c>
      <c r="H76" s="55" t="s">
        <v>90</v>
      </c>
      <c r="I76" s="55">
        <v>-29.834254143646405</v>
      </c>
    </row>
    <row r="77" spans="1:9" ht="15.95" customHeight="1" x14ac:dyDescent="0.25">
      <c r="C77" s="55">
        <v>-9.6385542168674618</v>
      </c>
      <c r="D77" s="55">
        <v>-17.948717948717956</v>
      </c>
      <c r="E77" s="55">
        <v>0</v>
      </c>
      <c r="F77" s="55">
        <v>66.666666666666686</v>
      </c>
      <c r="G77" s="55">
        <v>-37.5</v>
      </c>
      <c r="H77" s="55" t="s">
        <v>90</v>
      </c>
      <c r="I77" s="55">
        <v>-9.9290780141843982</v>
      </c>
    </row>
    <row r="78" spans="1:9" ht="15.95" customHeight="1" x14ac:dyDescent="0.25">
      <c r="A78" s="1" t="s">
        <v>19</v>
      </c>
      <c r="C78" s="55">
        <v>-1.4440433212996311</v>
      </c>
      <c r="D78" s="55">
        <v>-28.099173553718998</v>
      </c>
      <c r="E78" s="55">
        <v>-29.850746268656707</v>
      </c>
      <c r="F78" s="55">
        <v>-43.103448275862064</v>
      </c>
      <c r="G78" s="55">
        <v>22.033898305084747</v>
      </c>
      <c r="H78" s="55" t="s">
        <v>90</v>
      </c>
      <c r="I78" s="55">
        <v>-12.027491408934708</v>
      </c>
    </row>
    <row r="79" spans="1:9" ht="15.95" customHeight="1" x14ac:dyDescent="0.25">
      <c r="C79" s="55">
        <v>-19.469026548672559</v>
      </c>
      <c r="D79" s="55">
        <v>-33.587786259541986</v>
      </c>
      <c r="E79" s="55">
        <v>-27.692307692307693</v>
      </c>
      <c r="F79" s="55">
        <v>-40</v>
      </c>
      <c r="G79" s="55">
        <v>-4</v>
      </c>
      <c r="H79" s="55" t="s">
        <v>90</v>
      </c>
      <c r="I79" s="55">
        <v>-23.007518796992471</v>
      </c>
    </row>
    <row r="80" spans="1:9" ht="15.95" customHeight="1" x14ac:dyDescent="0.25">
      <c r="A80" s="13" t="s">
        <v>7</v>
      </c>
      <c r="B80" s="13"/>
      <c r="C80" s="56">
        <v>-0.19351717464924434</v>
      </c>
      <c r="D80" s="56">
        <v>-14.077669902912632</v>
      </c>
      <c r="E80" s="56">
        <v>-10.714285714285708</v>
      </c>
      <c r="F80" s="56">
        <v>2.5369978858351061</v>
      </c>
      <c r="G80" s="56">
        <v>-17.25</v>
      </c>
      <c r="H80" s="55" t="s">
        <v>90</v>
      </c>
      <c r="I80" s="56">
        <v>-2.8586369182499567</v>
      </c>
    </row>
    <row r="81" spans="1:9" ht="15.95" customHeight="1" x14ac:dyDescent="0.25">
      <c r="A81" s="13"/>
      <c r="B81" s="13"/>
      <c r="C81" s="56">
        <v>-16.001628664495115</v>
      </c>
      <c r="D81" s="56">
        <v>-20.03012048192771</v>
      </c>
      <c r="E81" s="56">
        <v>-21.259842519685037</v>
      </c>
      <c r="F81" s="56">
        <v>-1.4227642276422756</v>
      </c>
      <c r="G81" s="56">
        <v>-23.201856148491885</v>
      </c>
      <c r="H81" s="56">
        <v>-100</v>
      </c>
      <c r="I81" s="56">
        <v>-15.904632563754333</v>
      </c>
    </row>
    <row r="82" spans="1:9" ht="15.95" customHeight="1" x14ac:dyDescent="0.25">
      <c r="C82" s="56">
        <v>-22.584269662921358</v>
      </c>
      <c r="D82" s="56">
        <v>11.15107913669064</v>
      </c>
      <c r="E82" s="56">
        <v>-39.784946236559136</v>
      </c>
      <c r="F82" s="56">
        <v>44.207317073170742</v>
      </c>
      <c r="G82" s="56">
        <v>24.610591900311519</v>
      </c>
      <c r="H82" s="56" t="s">
        <v>90</v>
      </c>
      <c r="I82" s="56">
        <v>-14.767493685930759</v>
      </c>
    </row>
  </sheetData>
  <mergeCells count="9">
    <mergeCell ref="A4:A5"/>
    <mergeCell ref="B4:B5"/>
    <mergeCell ref="C4:D4"/>
    <mergeCell ref="O4:P4"/>
    <mergeCell ref="M4:N4"/>
    <mergeCell ref="E4:F4"/>
    <mergeCell ref="G4:H4"/>
    <mergeCell ref="I4:J4"/>
    <mergeCell ref="K4:L4"/>
  </mergeCells>
  <pageMargins left="0.7" right="0.7" top="0.75" bottom="0.75" header="0.3" footer="0.3"/>
  <pageSetup paperSize="9" scale="5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zoomScaleNormal="100" workbookViewId="0"/>
  </sheetViews>
  <sheetFormatPr defaultColWidth="8.85546875" defaultRowHeight="15.95" customHeight="1" x14ac:dyDescent="0.25"/>
  <cols>
    <col min="1" max="1" width="24.42578125" style="1" customWidth="1"/>
    <col min="2" max="8" width="17.7109375" style="1" customWidth="1"/>
    <col min="9" max="16384" width="8.85546875" style="1"/>
  </cols>
  <sheetData>
    <row r="1" spans="1:8" ht="15.95" customHeight="1" x14ac:dyDescent="0.25">
      <c r="A1" s="13" t="s">
        <v>84</v>
      </c>
      <c r="B1" s="13"/>
      <c r="C1" s="13"/>
      <c r="D1" s="13"/>
      <c r="E1" s="13"/>
      <c r="F1" s="13"/>
      <c r="G1" s="13"/>
      <c r="H1" s="13"/>
    </row>
    <row r="2" spans="1:8" ht="15.95" customHeight="1" x14ac:dyDescent="0.25">
      <c r="A2" s="13" t="s">
        <v>71</v>
      </c>
      <c r="B2" s="13"/>
      <c r="C2" s="13"/>
      <c r="D2" s="13"/>
      <c r="E2" s="13"/>
      <c r="F2" s="13"/>
      <c r="G2" s="13"/>
      <c r="H2" s="13"/>
    </row>
    <row r="3" spans="1:8" ht="15.95" customHeight="1" x14ac:dyDescent="0.25">
      <c r="A3" s="13" t="s">
        <v>23</v>
      </c>
      <c r="B3" s="13"/>
      <c r="C3" s="13"/>
      <c r="D3" s="13"/>
      <c r="E3" s="13"/>
      <c r="F3" s="13"/>
      <c r="G3" s="13"/>
      <c r="H3" s="13"/>
    </row>
    <row r="4" spans="1:8" ht="15.95" customHeight="1" x14ac:dyDescent="0.25">
      <c r="A4" s="13"/>
      <c r="B4" s="13"/>
      <c r="C4" s="13"/>
      <c r="D4" s="13"/>
      <c r="E4" s="13"/>
      <c r="F4" s="13"/>
      <c r="G4" s="13"/>
      <c r="H4" s="13"/>
    </row>
    <row r="5" spans="1:8" s="2" customFormat="1" ht="39.950000000000003" customHeight="1" x14ac:dyDescent="0.25">
      <c r="A5" s="7" t="s">
        <v>93</v>
      </c>
      <c r="B5" s="7" t="s">
        <v>92</v>
      </c>
      <c r="C5" s="8" t="s">
        <v>97</v>
      </c>
      <c r="D5" s="8" t="s">
        <v>98</v>
      </c>
      <c r="E5" s="8" t="s">
        <v>106</v>
      </c>
      <c r="F5" s="8" t="s">
        <v>105</v>
      </c>
      <c r="G5" s="8" t="s">
        <v>107</v>
      </c>
      <c r="H5" s="9" t="s">
        <v>7</v>
      </c>
    </row>
    <row r="7" spans="1:8" ht="15.95" customHeight="1" x14ac:dyDescent="0.25">
      <c r="A7" s="1" t="s">
        <v>63</v>
      </c>
      <c r="B7" s="15" t="s">
        <v>94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f>SUM(C7:G7)</f>
        <v>0</v>
      </c>
    </row>
    <row r="8" spans="1:8" ht="15.95" customHeight="1" x14ac:dyDescent="0.25">
      <c r="B8" s="15" t="s">
        <v>95</v>
      </c>
      <c r="C8" s="47">
        <v>0</v>
      </c>
      <c r="D8" s="47">
        <v>0</v>
      </c>
      <c r="E8" s="47">
        <v>0</v>
      </c>
      <c r="F8" s="47">
        <v>0</v>
      </c>
      <c r="G8" s="47">
        <v>43.65</v>
      </c>
      <c r="H8" s="47">
        <f t="shared" ref="H8:H36" si="0">SUM(C8:G8)</f>
        <v>43.65</v>
      </c>
    </row>
    <row r="9" spans="1:8" ht="15.95" customHeight="1" x14ac:dyDescent="0.25">
      <c r="B9" s="6" t="s">
        <v>96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f t="shared" si="0"/>
        <v>0</v>
      </c>
    </row>
    <row r="10" spans="1:8" ht="15.95" customHeight="1" x14ac:dyDescent="0.25">
      <c r="A10" s="1" t="s">
        <v>64</v>
      </c>
      <c r="C10" s="47">
        <v>0.7</v>
      </c>
      <c r="D10" s="47">
        <v>39.283109000000003</v>
      </c>
      <c r="E10" s="47">
        <v>55.141123999999998</v>
      </c>
      <c r="F10" s="47">
        <v>36.690978999999999</v>
      </c>
      <c r="G10" s="47">
        <v>51.338773000000003</v>
      </c>
      <c r="H10" s="47">
        <f t="shared" si="0"/>
        <v>183.15398500000001</v>
      </c>
    </row>
    <row r="11" spans="1:8" ht="15.95" customHeight="1" x14ac:dyDescent="0.25">
      <c r="C11" s="47">
        <v>0.85</v>
      </c>
      <c r="D11" s="47">
        <v>6.0499090000000004</v>
      </c>
      <c r="E11" s="47">
        <v>15.622087000000001</v>
      </c>
      <c r="F11" s="47">
        <v>36.287100000000002</v>
      </c>
      <c r="G11" s="47">
        <v>13.933737000000001</v>
      </c>
      <c r="H11" s="47">
        <f t="shared" si="0"/>
        <v>72.742833000000005</v>
      </c>
    </row>
    <row r="12" spans="1:8" ht="15.95" customHeight="1" x14ac:dyDescent="0.25">
      <c r="C12" s="47">
        <v>0</v>
      </c>
      <c r="D12" s="47">
        <v>22.323471999999999</v>
      </c>
      <c r="E12" s="47">
        <v>23.901219999999999</v>
      </c>
      <c r="F12" s="47">
        <v>24.725943999999998</v>
      </c>
      <c r="G12" s="47">
        <v>19.465523000000001</v>
      </c>
      <c r="H12" s="47">
        <f t="shared" si="0"/>
        <v>90.416159000000007</v>
      </c>
    </row>
    <row r="13" spans="1:8" ht="15.95" customHeight="1" x14ac:dyDescent="0.25">
      <c r="A13" s="1" t="s">
        <v>65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f t="shared" si="0"/>
        <v>0</v>
      </c>
    </row>
    <row r="14" spans="1:8" ht="15.95" customHeight="1" x14ac:dyDescent="0.25"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f t="shared" si="0"/>
        <v>0</v>
      </c>
    </row>
    <row r="15" spans="1:8" ht="15.95" customHeight="1" x14ac:dyDescent="0.25">
      <c r="C15" s="47">
        <v>0</v>
      </c>
      <c r="D15" s="47">
        <v>0</v>
      </c>
      <c r="E15" s="47">
        <v>0</v>
      </c>
      <c r="F15" s="47">
        <v>0</v>
      </c>
      <c r="G15" s="47">
        <v>0.12568499999999999</v>
      </c>
      <c r="H15" s="47">
        <f t="shared" si="0"/>
        <v>0.12568499999999999</v>
      </c>
    </row>
    <row r="16" spans="1:8" ht="15.95" customHeight="1" x14ac:dyDescent="0.25">
      <c r="A16" s="1" t="s">
        <v>66</v>
      </c>
      <c r="C16" s="47">
        <v>0</v>
      </c>
      <c r="D16" s="47">
        <v>0</v>
      </c>
      <c r="E16" s="47">
        <v>1.007836</v>
      </c>
      <c r="F16" s="47">
        <v>2.7203680000000001</v>
      </c>
      <c r="G16" s="47">
        <v>10.277547</v>
      </c>
      <c r="H16" s="47">
        <f t="shared" si="0"/>
        <v>14.005751</v>
      </c>
    </row>
    <row r="17" spans="1:8" ht="15.95" customHeight="1" x14ac:dyDescent="0.25">
      <c r="C17" s="47">
        <v>0</v>
      </c>
      <c r="D17" s="47">
        <v>0</v>
      </c>
      <c r="E17" s="47">
        <v>4.0532839999999997</v>
      </c>
      <c r="F17" s="47">
        <v>43.182699999999997</v>
      </c>
      <c r="G17" s="47">
        <v>66.558571000000001</v>
      </c>
      <c r="H17" s="47">
        <f t="shared" si="0"/>
        <v>113.794555</v>
      </c>
    </row>
    <row r="18" spans="1:8" ht="15.95" customHeight="1" x14ac:dyDescent="0.25">
      <c r="C18" s="47">
        <v>0</v>
      </c>
      <c r="D18" s="47">
        <v>0</v>
      </c>
      <c r="E18" s="47">
        <v>1.45</v>
      </c>
      <c r="F18" s="47">
        <v>4</v>
      </c>
      <c r="G18" s="47">
        <v>22.357559999999999</v>
      </c>
      <c r="H18" s="47">
        <f t="shared" si="0"/>
        <v>27.807559999999999</v>
      </c>
    </row>
    <row r="19" spans="1:8" ht="15.95" customHeight="1" x14ac:dyDescent="0.25">
      <c r="A19" s="1" t="s">
        <v>67</v>
      </c>
      <c r="C19" s="47">
        <v>0</v>
      </c>
      <c r="D19" s="47">
        <v>0.56999999999999995</v>
      </c>
      <c r="E19" s="47">
        <v>15.947955</v>
      </c>
      <c r="F19" s="47">
        <v>4.653886</v>
      </c>
      <c r="G19" s="47">
        <v>0.52249999999999996</v>
      </c>
      <c r="H19" s="47">
        <f t="shared" si="0"/>
        <v>21.694341000000001</v>
      </c>
    </row>
    <row r="20" spans="1:8" ht="15.95" customHeight="1" x14ac:dyDescent="0.25">
      <c r="C20" s="47">
        <v>0</v>
      </c>
      <c r="D20" s="47">
        <v>1.1058330000000001</v>
      </c>
      <c r="E20" s="47">
        <v>15.329855999999999</v>
      </c>
      <c r="F20" s="47">
        <v>9.4272240000000007</v>
      </c>
      <c r="G20" s="47">
        <v>1.2070000000000001</v>
      </c>
      <c r="H20" s="47">
        <f t="shared" si="0"/>
        <v>27.069913</v>
      </c>
    </row>
    <row r="21" spans="1:8" ht="15.95" customHeight="1" x14ac:dyDescent="0.25">
      <c r="C21" s="47">
        <v>0</v>
      </c>
      <c r="D21" s="47">
        <v>0.25</v>
      </c>
      <c r="E21" s="47">
        <v>11.949107</v>
      </c>
      <c r="F21" s="47">
        <v>11.446099</v>
      </c>
      <c r="G21" s="47">
        <v>1.7477499999999999</v>
      </c>
      <c r="H21" s="47">
        <f t="shared" si="0"/>
        <v>25.392956000000002</v>
      </c>
    </row>
    <row r="22" spans="1:8" ht="15.95" customHeight="1" x14ac:dyDescent="0.25">
      <c r="A22" s="1" t="s">
        <v>68</v>
      </c>
      <c r="C22" s="47">
        <v>0</v>
      </c>
      <c r="D22" s="47">
        <v>7.9405539999999997</v>
      </c>
      <c r="E22" s="47">
        <v>0</v>
      </c>
      <c r="F22" s="47">
        <v>0</v>
      </c>
      <c r="G22" s="47">
        <v>0.06</v>
      </c>
      <c r="H22" s="47">
        <f t="shared" si="0"/>
        <v>8.0005539999999993</v>
      </c>
    </row>
    <row r="23" spans="1:8" ht="15.95" customHeight="1" x14ac:dyDescent="0.25">
      <c r="C23" s="47">
        <v>0</v>
      </c>
      <c r="D23" s="47">
        <v>21.550626999999999</v>
      </c>
      <c r="E23" s="47">
        <v>0</v>
      </c>
      <c r="F23" s="47">
        <v>0</v>
      </c>
      <c r="G23" s="47">
        <v>1.55</v>
      </c>
      <c r="H23" s="47">
        <f t="shared" si="0"/>
        <v>23.100626999999999</v>
      </c>
    </row>
    <row r="24" spans="1:8" ht="15.95" customHeight="1" x14ac:dyDescent="0.25">
      <c r="C24" s="47">
        <v>0</v>
      </c>
      <c r="D24" s="47">
        <v>7.85</v>
      </c>
      <c r="E24" s="47">
        <v>0</v>
      </c>
      <c r="F24" s="47">
        <v>1.410191</v>
      </c>
      <c r="G24" s="47">
        <v>0.13101299999999999</v>
      </c>
      <c r="H24" s="47">
        <f t="shared" si="0"/>
        <v>9.3912039999999983</v>
      </c>
    </row>
    <row r="25" spans="1:8" ht="15.95" customHeight="1" x14ac:dyDescent="0.25">
      <c r="A25" s="1" t="s">
        <v>69</v>
      </c>
      <c r="C25" s="47">
        <v>0</v>
      </c>
      <c r="D25" s="47">
        <v>1.18</v>
      </c>
      <c r="E25" s="47">
        <v>0</v>
      </c>
      <c r="F25" s="47">
        <v>0</v>
      </c>
      <c r="G25" s="47">
        <v>0</v>
      </c>
      <c r="H25" s="47">
        <f t="shared" si="0"/>
        <v>1.18</v>
      </c>
    </row>
    <row r="26" spans="1:8" ht="15.95" customHeight="1" x14ac:dyDescent="0.25"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f t="shared" si="0"/>
        <v>0</v>
      </c>
    </row>
    <row r="27" spans="1:8" ht="15.95" customHeight="1" x14ac:dyDescent="0.25"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f t="shared" si="0"/>
        <v>0</v>
      </c>
    </row>
    <row r="28" spans="1:8" ht="15.95" customHeight="1" x14ac:dyDescent="0.25">
      <c r="A28" s="1" t="s">
        <v>70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f t="shared" si="0"/>
        <v>0</v>
      </c>
    </row>
    <row r="29" spans="1:8" ht="15.95" customHeight="1" x14ac:dyDescent="0.25">
      <c r="C29" s="47">
        <v>0</v>
      </c>
      <c r="D29" s="47">
        <v>2.0283329999999999</v>
      </c>
      <c r="E29" s="47">
        <v>0</v>
      </c>
      <c r="F29" s="47">
        <v>0</v>
      </c>
      <c r="G29" s="47">
        <v>0</v>
      </c>
      <c r="H29" s="47">
        <f t="shared" si="0"/>
        <v>2.0283329999999999</v>
      </c>
    </row>
    <row r="30" spans="1:8" ht="15.95" customHeight="1" x14ac:dyDescent="0.25"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f t="shared" si="0"/>
        <v>0</v>
      </c>
    </row>
    <row r="31" spans="1:8" ht="15.95" customHeight="1" x14ac:dyDescent="0.25">
      <c r="A31" s="1" t="s">
        <v>6</v>
      </c>
      <c r="C31" s="47">
        <v>0</v>
      </c>
      <c r="D31" s="47">
        <v>0</v>
      </c>
      <c r="E31" s="47">
        <v>0.30677199999999999</v>
      </c>
      <c r="F31" s="47">
        <v>0</v>
      </c>
      <c r="G31" s="47">
        <v>0.23400000000000001</v>
      </c>
      <c r="H31" s="47">
        <f t="shared" si="0"/>
        <v>0.54077200000000003</v>
      </c>
    </row>
    <row r="32" spans="1:8" ht="15.95" customHeight="1" x14ac:dyDescent="0.25">
      <c r="C32" s="47">
        <v>1.0500000000000001E-2</v>
      </c>
      <c r="D32" s="47">
        <v>4.4794510000000001</v>
      </c>
      <c r="E32" s="47">
        <v>1.9</v>
      </c>
      <c r="F32" s="47">
        <v>2.5075569999999998</v>
      </c>
      <c r="G32" s="47">
        <v>0</v>
      </c>
      <c r="H32" s="47">
        <f t="shared" si="0"/>
        <v>8.8975080000000002</v>
      </c>
    </row>
    <row r="33" spans="1:8" ht="15.95" customHeight="1" x14ac:dyDescent="0.25">
      <c r="C33" s="47">
        <v>0</v>
      </c>
      <c r="D33" s="47">
        <v>3.2491590000000001</v>
      </c>
      <c r="E33" s="47">
        <v>0</v>
      </c>
      <c r="F33" s="47">
        <v>0.15376500000000001</v>
      </c>
      <c r="G33" s="47">
        <v>0.58116299999999999</v>
      </c>
      <c r="H33" s="47">
        <f t="shared" si="0"/>
        <v>3.9840870000000002</v>
      </c>
    </row>
    <row r="34" spans="1:8" ht="15.95" customHeight="1" x14ac:dyDescent="0.25">
      <c r="A34" s="13" t="s">
        <v>7</v>
      </c>
      <c r="C34" s="45">
        <v>0.7</v>
      </c>
      <c r="D34" s="45">
        <v>48.973663000000002</v>
      </c>
      <c r="E34" s="45">
        <v>72.403687000000005</v>
      </c>
      <c r="F34" s="45">
        <v>44.065232999999999</v>
      </c>
      <c r="G34" s="45">
        <v>62.43282</v>
      </c>
      <c r="H34" s="45">
        <f t="shared" si="0"/>
        <v>228.57540299999999</v>
      </c>
    </row>
    <row r="35" spans="1:8" ht="15.95" customHeight="1" x14ac:dyDescent="0.25">
      <c r="C35" s="45">
        <v>0.86050000000000004</v>
      </c>
      <c r="D35" s="45">
        <v>35.214153000000003</v>
      </c>
      <c r="E35" s="45">
        <v>36.905226999999996</v>
      </c>
      <c r="F35" s="45">
        <v>91.404580999999993</v>
      </c>
      <c r="G35" s="45">
        <v>126.899308</v>
      </c>
      <c r="H35" s="45">
        <f t="shared" si="0"/>
        <v>291.28376900000001</v>
      </c>
    </row>
    <row r="36" spans="1:8" ht="15.95" customHeight="1" x14ac:dyDescent="0.25">
      <c r="C36" s="45">
        <v>0</v>
      </c>
      <c r="D36" s="45">
        <v>33.672631000000003</v>
      </c>
      <c r="E36" s="45">
        <v>37.300327000000003</v>
      </c>
      <c r="F36" s="45">
        <v>41.735999</v>
      </c>
      <c r="G36" s="45">
        <v>44.408693999999997</v>
      </c>
      <c r="H36" s="45">
        <f t="shared" si="0"/>
        <v>157.117651</v>
      </c>
    </row>
    <row r="43" spans="1:8" ht="15.95" customHeight="1" x14ac:dyDescent="0.25">
      <c r="A43" s="49" t="s">
        <v>103</v>
      </c>
    </row>
  </sheetData>
  <pageMargins left="0.7" right="0.7" top="0.75" bottom="0.75" header="0.3" footer="0.3"/>
  <pageSetup scale="7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workbookViewId="0"/>
  </sheetViews>
  <sheetFormatPr defaultColWidth="8.85546875" defaultRowHeight="15.95" customHeight="1" x14ac:dyDescent="0.25"/>
  <cols>
    <col min="1" max="1" width="19.42578125" style="1" customWidth="1"/>
    <col min="2" max="8" width="17.7109375" style="1" customWidth="1"/>
    <col min="9" max="16384" width="8.85546875" style="1"/>
  </cols>
  <sheetData>
    <row r="1" spans="1:8" ht="15.95" customHeight="1" x14ac:dyDescent="0.25">
      <c r="A1" s="13" t="s">
        <v>85</v>
      </c>
      <c r="B1" s="13"/>
      <c r="C1" s="13"/>
      <c r="D1" s="13"/>
      <c r="E1" s="13"/>
      <c r="F1" s="13"/>
      <c r="G1" s="13"/>
      <c r="H1" s="13"/>
    </row>
    <row r="2" spans="1:8" ht="15.95" customHeight="1" x14ac:dyDescent="0.25">
      <c r="A2" s="13" t="s">
        <v>72</v>
      </c>
      <c r="B2" s="13"/>
      <c r="C2" s="13"/>
      <c r="D2" s="13"/>
      <c r="E2" s="13"/>
      <c r="F2" s="13"/>
      <c r="G2" s="13"/>
      <c r="H2" s="13"/>
    </row>
    <row r="3" spans="1:8" ht="15.95" customHeight="1" x14ac:dyDescent="0.25">
      <c r="A3" s="13"/>
      <c r="B3" s="13"/>
      <c r="C3" s="13"/>
      <c r="D3" s="13"/>
      <c r="E3" s="13"/>
      <c r="F3" s="13"/>
      <c r="G3" s="13"/>
      <c r="H3" s="13"/>
    </row>
    <row r="4" spans="1:8" ht="39.950000000000003" customHeight="1" x14ac:dyDescent="0.25">
      <c r="A4" s="10"/>
      <c r="B4" s="7" t="s">
        <v>92</v>
      </c>
      <c r="C4" s="8" t="s">
        <v>97</v>
      </c>
      <c r="D4" s="8" t="s">
        <v>98</v>
      </c>
      <c r="E4" s="8" t="s">
        <v>106</v>
      </c>
      <c r="F4" s="8" t="s">
        <v>105</v>
      </c>
      <c r="G4" s="8" t="s">
        <v>107</v>
      </c>
      <c r="H4" s="9" t="s">
        <v>7</v>
      </c>
    </row>
    <row r="5" spans="1:8" ht="15.95" customHeight="1" x14ac:dyDescent="0.25">
      <c r="H5" s="13"/>
    </row>
    <row r="6" spans="1:8" ht="15.95" customHeight="1" x14ac:dyDescent="0.25">
      <c r="A6" s="1" t="s">
        <v>73</v>
      </c>
      <c r="B6" s="15" t="s">
        <v>94</v>
      </c>
      <c r="C6" s="20">
        <v>32</v>
      </c>
      <c r="D6" s="20">
        <v>48</v>
      </c>
      <c r="E6" s="20">
        <v>165</v>
      </c>
      <c r="F6" s="20">
        <v>105</v>
      </c>
      <c r="G6" s="20">
        <v>50</v>
      </c>
      <c r="H6" s="42">
        <f>SUM(C6:G6)</f>
        <v>400</v>
      </c>
    </row>
    <row r="7" spans="1:8" ht="15.95" customHeight="1" x14ac:dyDescent="0.25">
      <c r="B7" s="15" t="s">
        <v>95</v>
      </c>
      <c r="C7" s="20">
        <v>33</v>
      </c>
      <c r="D7" s="20">
        <v>53</v>
      </c>
      <c r="E7" s="20">
        <v>139</v>
      </c>
      <c r="F7" s="20">
        <v>107</v>
      </c>
      <c r="G7" s="20">
        <v>99</v>
      </c>
      <c r="H7" s="42">
        <f t="shared" ref="H7:H8" si="0">SUM(C7:G7)</f>
        <v>431</v>
      </c>
    </row>
    <row r="8" spans="1:8" ht="15.95" customHeight="1" x14ac:dyDescent="0.25">
      <c r="B8" s="6" t="s">
        <v>96</v>
      </c>
      <c r="C8" s="17">
        <v>17</v>
      </c>
      <c r="D8" s="17">
        <v>46</v>
      </c>
      <c r="E8" s="17">
        <v>118</v>
      </c>
      <c r="F8" s="17">
        <v>111</v>
      </c>
      <c r="G8" s="17">
        <v>39</v>
      </c>
      <c r="H8" s="44">
        <f t="shared" si="0"/>
        <v>331</v>
      </c>
    </row>
    <row r="9" spans="1:8" ht="15.95" customHeight="1" x14ac:dyDescent="0.25">
      <c r="B9" s="15"/>
      <c r="C9" s="19"/>
      <c r="D9" s="19"/>
      <c r="E9" s="19"/>
      <c r="F9" s="19"/>
      <c r="G9" s="19"/>
      <c r="H9" s="43"/>
    </row>
    <row r="10" spans="1:8" ht="15.95" customHeight="1" x14ac:dyDescent="0.25">
      <c r="A10" s="1" t="s">
        <v>74</v>
      </c>
      <c r="B10" s="15"/>
      <c r="C10" s="19">
        <v>115.068417</v>
      </c>
      <c r="D10" s="19">
        <v>35.919068000000003</v>
      </c>
      <c r="E10" s="19">
        <v>82.431618999999998</v>
      </c>
      <c r="F10" s="19">
        <v>94.626321000000004</v>
      </c>
      <c r="G10" s="19">
        <v>52.678654999999999</v>
      </c>
      <c r="H10" s="43">
        <f>SUM(C10:G10)</f>
        <v>380.72408000000001</v>
      </c>
    </row>
    <row r="11" spans="1:8" ht="15.95" customHeight="1" x14ac:dyDescent="0.25">
      <c r="B11" s="15"/>
      <c r="C11" s="19">
        <v>156.71410299999999</v>
      </c>
      <c r="D11" s="19">
        <v>30.647020000000001</v>
      </c>
      <c r="E11" s="19">
        <v>96.407972000000001</v>
      </c>
      <c r="F11" s="19">
        <v>148.730707</v>
      </c>
      <c r="G11" s="19">
        <v>82.780214000000001</v>
      </c>
      <c r="H11" s="43">
        <f t="shared" ref="H11:H12" si="1">SUM(C11:G11)</f>
        <v>515.28001599999993</v>
      </c>
    </row>
    <row r="12" spans="1:8" ht="15.95" customHeight="1" x14ac:dyDescent="0.25">
      <c r="B12" s="15"/>
      <c r="C12" s="19">
        <v>63.459223999999999</v>
      </c>
      <c r="D12" s="19">
        <v>27.158574000000002</v>
      </c>
      <c r="E12" s="19">
        <v>47.812781000000001</v>
      </c>
      <c r="F12" s="19">
        <v>219.26577700000001</v>
      </c>
      <c r="G12" s="19">
        <v>59.620193999999998</v>
      </c>
      <c r="H12" s="43">
        <f t="shared" si="1"/>
        <v>417.31655000000001</v>
      </c>
    </row>
    <row r="29" spans="1:1" ht="15.95" customHeight="1" x14ac:dyDescent="0.25">
      <c r="A29" s="49" t="s">
        <v>103</v>
      </c>
    </row>
  </sheetData>
  <pageMargins left="0.7" right="0.7" top="0.75" bottom="0.75" header="0.3" footer="0.3"/>
  <pageSetup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zoomScaleNormal="100" workbookViewId="0"/>
  </sheetViews>
  <sheetFormatPr defaultColWidth="8.85546875" defaultRowHeight="15.95" customHeight="1" x14ac:dyDescent="0.25"/>
  <cols>
    <col min="1" max="1" width="21.5703125" style="1" customWidth="1"/>
    <col min="2" max="2" width="18.5703125" style="15" customWidth="1"/>
    <col min="3" max="9" width="17.140625" style="1" customWidth="1"/>
    <col min="10" max="16384" width="8.85546875" style="1"/>
  </cols>
  <sheetData>
    <row r="1" spans="1:9" ht="15.95" customHeight="1" x14ac:dyDescent="0.25">
      <c r="A1" s="13" t="s">
        <v>86</v>
      </c>
      <c r="B1" s="4"/>
      <c r="C1" s="13"/>
      <c r="D1" s="13"/>
      <c r="E1" s="13"/>
      <c r="F1" s="13"/>
      <c r="G1" s="13"/>
      <c r="H1" s="13"/>
      <c r="I1" s="13"/>
    </row>
    <row r="2" spans="1:9" ht="15.95" customHeight="1" x14ac:dyDescent="0.25">
      <c r="A2" s="13" t="s">
        <v>22</v>
      </c>
      <c r="B2" s="4"/>
      <c r="C2" s="13"/>
      <c r="D2" s="13"/>
      <c r="E2" s="13"/>
      <c r="F2" s="13"/>
      <c r="G2" s="13"/>
      <c r="H2" s="13"/>
      <c r="I2" s="13"/>
    </row>
    <row r="3" spans="1:9" ht="15.95" customHeight="1" x14ac:dyDescent="0.25">
      <c r="A3" s="13" t="s">
        <v>23</v>
      </c>
      <c r="B3" s="4"/>
      <c r="C3" s="13"/>
      <c r="D3" s="13"/>
      <c r="E3" s="13"/>
      <c r="F3" s="13"/>
      <c r="G3" s="13"/>
      <c r="H3" s="13"/>
      <c r="I3" s="13"/>
    </row>
    <row r="4" spans="1:9" ht="15.95" customHeight="1" x14ac:dyDescent="0.25">
      <c r="A4" s="13"/>
      <c r="B4" s="4"/>
      <c r="C4" s="13"/>
      <c r="D4" s="13"/>
      <c r="E4" s="13"/>
      <c r="F4" s="13"/>
      <c r="G4" s="13"/>
      <c r="H4" s="13"/>
      <c r="I4" s="13"/>
    </row>
    <row r="5" spans="1:9" s="2" customFormat="1" ht="39.950000000000003" customHeight="1" x14ac:dyDescent="0.25">
      <c r="A5" s="11" t="s">
        <v>91</v>
      </c>
      <c r="B5" s="7" t="s">
        <v>92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</row>
    <row r="7" spans="1:9" ht="15.95" customHeight="1" x14ac:dyDescent="0.25">
      <c r="A7" s="1" t="s">
        <v>9</v>
      </c>
      <c r="B7" s="15" t="s">
        <v>94</v>
      </c>
      <c r="C7" s="27">
        <v>31.508887000000001</v>
      </c>
      <c r="D7" s="27">
        <v>2.683281</v>
      </c>
      <c r="E7" s="27">
        <v>0</v>
      </c>
      <c r="F7" s="27">
        <v>8.9875629999999997</v>
      </c>
      <c r="G7" s="27">
        <v>6.9054219999999997</v>
      </c>
      <c r="H7" s="27">
        <v>0</v>
      </c>
      <c r="I7" s="27">
        <v>50.085152999999998</v>
      </c>
    </row>
    <row r="8" spans="1:9" ht="15.95" customHeight="1" x14ac:dyDescent="0.25">
      <c r="B8" s="15" t="s">
        <v>95</v>
      </c>
      <c r="C8" s="28">
        <v>32.694499</v>
      </c>
      <c r="D8" s="28">
        <v>2.0478350000000001</v>
      </c>
      <c r="E8" s="28">
        <v>0.2104</v>
      </c>
      <c r="F8" s="28">
        <v>55.533892999999999</v>
      </c>
      <c r="G8" s="28">
        <v>7.576543</v>
      </c>
      <c r="H8" s="28">
        <v>0</v>
      </c>
      <c r="I8" s="28">
        <v>98.06317</v>
      </c>
    </row>
    <row r="9" spans="1:9" ht="15.95" customHeight="1" x14ac:dyDescent="0.25">
      <c r="B9" s="6" t="s">
        <v>96</v>
      </c>
      <c r="C9" s="28">
        <v>29.884287</v>
      </c>
      <c r="D9" s="28">
        <v>2.118039</v>
      </c>
      <c r="E9" s="28">
        <v>9.2506000000000005E-2</v>
      </c>
      <c r="F9" s="28">
        <v>11.779807999999999</v>
      </c>
      <c r="G9" s="28">
        <v>5.8040620000000001</v>
      </c>
      <c r="H9" s="28">
        <v>0</v>
      </c>
      <c r="I9" s="28">
        <v>49.678702000000001</v>
      </c>
    </row>
    <row r="10" spans="1:9" ht="15.95" customHeight="1" x14ac:dyDescent="0.25">
      <c r="A10" s="1" t="s">
        <v>10</v>
      </c>
      <c r="C10" s="28">
        <v>110.00566600000001</v>
      </c>
      <c r="D10" s="28">
        <v>7.6340130000000004</v>
      </c>
      <c r="E10" s="28">
        <v>0.38568799999999998</v>
      </c>
      <c r="F10" s="28">
        <v>10.558405</v>
      </c>
      <c r="G10" s="28">
        <v>11.967603</v>
      </c>
      <c r="H10" s="28">
        <v>0</v>
      </c>
      <c r="I10" s="28">
        <v>140.55137500000001</v>
      </c>
    </row>
    <row r="11" spans="1:9" ht="15.95" customHeight="1" x14ac:dyDescent="0.25">
      <c r="C11" s="28">
        <v>125.477124</v>
      </c>
      <c r="D11" s="28">
        <v>12.007417</v>
      </c>
      <c r="E11" s="28">
        <v>1.4803999999999999</v>
      </c>
      <c r="F11" s="28">
        <v>10.074920000000001</v>
      </c>
      <c r="G11" s="28">
        <v>11.812334</v>
      </c>
      <c r="H11" s="28">
        <v>0</v>
      </c>
      <c r="I11" s="28">
        <v>160.85219499999999</v>
      </c>
    </row>
    <row r="12" spans="1:9" ht="15.95" customHeight="1" x14ac:dyDescent="0.25">
      <c r="C12" s="28">
        <v>100.014782</v>
      </c>
      <c r="D12" s="28">
        <v>6.2850809999999999</v>
      </c>
      <c r="E12" s="28">
        <v>0.57199999999999995</v>
      </c>
      <c r="F12" s="28">
        <v>13.404712</v>
      </c>
      <c r="G12" s="28">
        <v>9.529852</v>
      </c>
      <c r="H12" s="28">
        <v>0</v>
      </c>
      <c r="I12" s="28">
        <v>129.80642700000001</v>
      </c>
    </row>
    <row r="13" spans="1:9" ht="15.95" customHeight="1" x14ac:dyDescent="0.25">
      <c r="A13" s="1" t="s">
        <v>11</v>
      </c>
      <c r="C13" s="28">
        <v>212.73074299999999</v>
      </c>
      <c r="D13" s="28">
        <v>15.241534</v>
      </c>
      <c r="E13" s="28">
        <v>0.67716699999999996</v>
      </c>
      <c r="F13" s="28">
        <v>12.111019000000001</v>
      </c>
      <c r="G13" s="28">
        <v>11.978693</v>
      </c>
      <c r="H13" s="28">
        <v>0</v>
      </c>
      <c r="I13" s="28">
        <v>252.73915600000001</v>
      </c>
    </row>
    <row r="14" spans="1:9" ht="15.95" customHeight="1" x14ac:dyDescent="0.25">
      <c r="C14" s="28">
        <v>242.907206</v>
      </c>
      <c r="D14" s="28">
        <v>21.626138999999998</v>
      </c>
      <c r="E14" s="28">
        <v>1.1178250000000001</v>
      </c>
      <c r="F14" s="28">
        <v>7.2327849999999998</v>
      </c>
      <c r="G14" s="28">
        <v>9.3266089999999995</v>
      </c>
      <c r="H14" s="28">
        <v>0.24</v>
      </c>
      <c r="I14" s="28">
        <v>282.45056399999999</v>
      </c>
    </row>
    <row r="15" spans="1:9" ht="15.95" customHeight="1" x14ac:dyDescent="0.25">
      <c r="C15" s="28">
        <v>231.867536</v>
      </c>
      <c r="D15" s="28">
        <v>18.369094</v>
      </c>
      <c r="E15" s="28">
        <v>1.2989999999999999</v>
      </c>
      <c r="F15" s="28">
        <v>8.7125039999999991</v>
      </c>
      <c r="G15" s="28">
        <v>6.4861430000000002</v>
      </c>
      <c r="H15" s="28">
        <v>0</v>
      </c>
      <c r="I15" s="28">
        <v>266.73427700000002</v>
      </c>
    </row>
    <row r="16" spans="1:9" ht="15.95" customHeight="1" x14ac:dyDescent="0.25">
      <c r="A16" s="1" t="s">
        <v>12</v>
      </c>
      <c r="C16" s="28">
        <v>216.26806500000001</v>
      </c>
      <c r="D16" s="28">
        <v>25.901215000000001</v>
      </c>
      <c r="E16" s="28">
        <v>2.15</v>
      </c>
      <c r="F16" s="28">
        <v>7.1961259999999996</v>
      </c>
      <c r="G16" s="28">
        <v>8.7599680000000006</v>
      </c>
      <c r="H16" s="28">
        <v>0</v>
      </c>
      <c r="I16" s="28">
        <v>260.275374</v>
      </c>
    </row>
    <row r="17" spans="1:9" ht="15.95" customHeight="1" x14ac:dyDescent="0.25">
      <c r="C17" s="28">
        <v>329.20343100000002</v>
      </c>
      <c r="D17" s="28">
        <v>23.954499999999999</v>
      </c>
      <c r="E17" s="28">
        <v>2.0276510000000001</v>
      </c>
      <c r="F17" s="28">
        <v>8.8318910000000006</v>
      </c>
      <c r="G17" s="28">
        <v>7.575024</v>
      </c>
      <c r="H17" s="28">
        <v>0</v>
      </c>
      <c r="I17" s="28">
        <v>371.59249699999998</v>
      </c>
    </row>
    <row r="18" spans="1:9" ht="15.95" customHeight="1" x14ac:dyDescent="0.25">
      <c r="C18" s="28">
        <v>247.89674199999999</v>
      </c>
      <c r="D18" s="28">
        <v>25.291</v>
      </c>
      <c r="E18" s="28">
        <v>1.491134</v>
      </c>
      <c r="F18" s="28">
        <v>7.8671530000000001</v>
      </c>
      <c r="G18" s="28">
        <v>8.3930229999999995</v>
      </c>
      <c r="H18" s="28">
        <v>0</v>
      </c>
      <c r="I18" s="28">
        <v>290.939052</v>
      </c>
    </row>
    <row r="19" spans="1:9" ht="15.95" customHeight="1" x14ac:dyDescent="0.25">
      <c r="A19" s="1" t="s">
        <v>13</v>
      </c>
      <c r="C19" s="28">
        <v>200.67957000000001</v>
      </c>
      <c r="D19" s="28">
        <v>25.555751999999998</v>
      </c>
      <c r="E19" s="28">
        <v>5.2456180000000003</v>
      </c>
      <c r="F19" s="28">
        <v>11.057760999999999</v>
      </c>
      <c r="G19" s="28">
        <v>10.096647000000001</v>
      </c>
      <c r="H19" s="28">
        <v>0</v>
      </c>
      <c r="I19" s="28">
        <v>252.63534799999999</v>
      </c>
    </row>
    <row r="20" spans="1:9" ht="15.95" customHeight="1" x14ac:dyDescent="0.25">
      <c r="C20" s="28">
        <v>241.76896600000001</v>
      </c>
      <c r="D20" s="28">
        <v>30.19417</v>
      </c>
      <c r="E20" s="28">
        <v>4.5609999999999999</v>
      </c>
      <c r="F20" s="28">
        <v>8.9372939999999996</v>
      </c>
      <c r="G20" s="28">
        <v>7.224361</v>
      </c>
      <c r="H20" s="28">
        <v>0</v>
      </c>
      <c r="I20" s="28">
        <v>292.68579099999999</v>
      </c>
    </row>
    <row r="21" spans="1:9" ht="15.95" customHeight="1" x14ac:dyDescent="0.25">
      <c r="C21" s="27">
        <v>206.359309</v>
      </c>
      <c r="D21" s="27">
        <v>18.596005000000002</v>
      </c>
      <c r="E21" s="27">
        <v>1.415</v>
      </c>
      <c r="F21" s="27">
        <v>6.312246</v>
      </c>
      <c r="G21" s="27">
        <v>4.5591949999999999</v>
      </c>
      <c r="H21" s="27">
        <v>0</v>
      </c>
      <c r="I21" s="27">
        <v>237.24175500000001</v>
      </c>
    </row>
    <row r="22" spans="1:9" ht="15.95" customHeight="1" x14ac:dyDescent="0.25">
      <c r="A22" s="1" t="s">
        <v>14</v>
      </c>
      <c r="C22" s="27">
        <v>153.289952</v>
      </c>
      <c r="D22" s="27">
        <v>29.182334000000001</v>
      </c>
      <c r="E22" s="27">
        <v>4.5899760000000001</v>
      </c>
      <c r="F22" s="27">
        <v>4.9937560000000003</v>
      </c>
      <c r="G22" s="27">
        <v>6.6044999999999998</v>
      </c>
      <c r="H22" s="27">
        <v>0</v>
      </c>
      <c r="I22" s="27">
        <v>198.660518</v>
      </c>
    </row>
    <row r="23" spans="1:9" ht="15.95" customHeight="1" x14ac:dyDescent="0.25">
      <c r="C23" s="27">
        <v>173.03157100000001</v>
      </c>
      <c r="D23" s="27">
        <v>27.213723000000002</v>
      </c>
      <c r="E23" s="27">
        <v>4.4149989999999999</v>
      </c>
      <c r="F23" s="27">
        <v>9.2669929999999994</v>
      </c>
      <c r="G23" s="27">
        <v>11.161291</v>
      </c>
      <c r="H23" s="27">
        <v>0</v>
      </c>
      <c r="I23" s="27">
        <v>225.08857699999999</v>
      </c>
    </row>
    <row r="24" spans="1:9" ht="15.95" customHeight="1" x14ac:dyDescent="0.25">
      <c r="C24" s="27">
        <v>140.12823700000001</v>
      </c>
      <c r="D24" s="27">
        <v>31.042528000000001</v>
      </c>
      <c r="E24" s="27">
        <v>5.4384940000000004</v>
      </c>
      <c r="F24" s="27">
        <v>10.245498</v>
      </c>
      <c r="G24" s="27">
        <v>2.2574019999999999</v>
      </c>
      <c r="H24" s="27">
        <v>0</v>
      </c>
      <c r="I24" s="27">
        <v>189.11215899999999</v>
      </c>
    </row>
    <row r="25" spans="1:9" ht="15.95" customHeight="1" x14ac:dyDescent="0.25">
      <c r="A25" s="1" t="s">
        <v>15</v>
      </c>
      <c r="C25" s="27">
        <v>133.037643</v>
      </c>
      <c r="D25" s="27">
        <v>31.865935</v>
      </c>
      <c r="E25" s="27">
        <v>1.867267</v>
      </c>
      <c r="F25" s="27">
        <v>8.5747979999999995</v>
      </c>
      <c r="G25" s="27">
        <v>4.594449</v>
      </c>
      <c r="H25" s="27">
        <v>0</v>
      </c>
      <c r="I25" s="27">
        <v>179.94009199999999</v>
      </c>
    </row>
    <row r="26" spans="1:9" ht="15.95" customHeight="1" x14ac:dyDescent="0.25">
      <c r="C26" s="27">
        <v>127.82055200000001</v>
      </c>
      <c r="D26" s="27">
        <v>34.095137999999999</v>
      </c>
      <c r="E26" s="27">
        <v>7.9168719999999997</v>
      </c>
      <c r="F26" s="27">
        <v>4.6572899999999997</v>
      </c>
      <c r="G26" s="27">
        <v>3.3991630000000002</v>
      </c>
      <c r="H26" s="27">
        <v>0</v>
      </c>
      <c r="I26" s="27">
        <v>177.889015</v>
      </c>
    </row>
    <row r="27" spans="1:9" ht="15.95" customHeight="1" x14ac:dyDescent="0.25">
      <c r="C27" s="27">
        <v>106.11594100000001</v>
      </c>
      <c r="D27" s="27">
        <v>23.247215000000001</v>
      </c>
      <c r="E27" s="27">
        <v>6.2229999999999999</v>
      </c>
      <c r="F27" s="27">
        <v>7.1136970000000002</v>
      </c>
      <c r="G27" s="27">
        <v>6.4738069999999999</v>
      </c>
      <c r="H27" s="27">
        <v>0</v>
      </c>
      <c r="I27" s="27">
        <v>149.17366000000001</v>
      </c>
    </row>
    <row r="28" spans="1:9" ht="15.95" customHeight="1" x14ac:dyDescent="0.25">
      <c r="A28" s="1" t="s">
        <v>16</v>
      </c>
      <c r="C28" s="27">
        <v>96.879287000000005</v>
      </c>
      <c r="D28" s="27">
        <v>33.059944999999999</v>
      </c>
      <c r="E28" s="27">
        <v>2.3199999999999998</v>
      </c>
      <c r="F28" s="27">
        <v>2.3250000000000002</v>
      </c>
      <c r="G28" s="27">
        <v>1.5628169999999999</v>
      </c>
      <c r="H28" s="27">
        <v>0</v>
      </c>
      <c r="I28" s="27">
        <v>136.14704900000001</v>
      </c>
    </row>
    <row r="29" spans="1:9" ht="15.95" customHeight="1" x14ac:dyDescent="0.25">
      <c r="C29" s="27">
        <v>107.403001</v>
      </c>
      <c r="D29" s="27">
        <v>40.139122</v>
      </c>
      <c r="E29" s="27">
        <v>1.508</v>
      </c>
      <c r="F29" s="27">
        <v>8.3108850000000007</v>
      </c>
      <c r="G29" s="27">
        <v>13.206834000000001</v>
      </c>
      <c r="H29" s="27">
        <v>0</v>
      </c>
      <c r="I29" s="27">
        <v>170.56784200000001</v>
      </c>
    </row>
    <row r="30" spans="1:9" ht="15.95" customHeight="1" x14ac:dyDescent="0.25">
      <c r="C30" s="27">
        <v>90.553290000000004</v>
      </c>
      <c r="D30" s="27">
        <v>23.656787999999999</v>
      </c>
      <c r="E30" s="27">
        <v>5.349513</v>
      </c>
      <c r="F30" s="27">
        <v>8.5913540000000008</v>
      </c>
      <c r="G30" s="27">
        <v>4.3264149999999999</v>
      </c>
      <c r="H30" s="27">
        <v>0</v>
      </c>
      <c r="I30" s="27">
        <v>132.47736</v>
      </c>
    </row>
    <row r="31" spans="1:9" ht="15.95" customHeight="1" x14ac:dyDescent="0.25">
      <c r="A31" s="1" t="s">
        <v>17</v>
      </c>
      <c r="C31" s="27">
        <v>84.593564999999998</v>
      </c>
      <c r="D31" s="27">
        <v>24.880192000000001</v>
      </c>
      <c r="E31" s="27">
        <v>6.0062819999999997</v>
      </c>
      <c r="F31" s="27">
        <v>6.0048399999999997</v>
      </c>
      <c r="G31" s="27">
        <v>4.1646520000000002</v>
      </c>
      <c r="H31" s="27">
        <v>0</v>
      </c>
      <c r="I31" s="27">
        <v>125.649531</v>
      </c>
    </row>
    <row r="32" spans="1:9" ht="15.95" customHeight="1" x14ac:dyDescent="0.25">
      <c r="C32" s="27">
        <v>100.54311</v>
      </c>
      <c r="D32" s="27">
        <v>29.18974</v>
      </c>
      <c r="E32" s="27">
        <v>2.5499999999999998</v>
      </c>
      <c r="F32" s="27">
        <v>2.57</v>
      </c>
      <c r="G32" s="27">
        <v>9.4644569999999995</v>
      </c>
      <c r="H32" s="27">
        <v>0</v>
      </c>
      <c r="I32" s="27">
        <v>144.317307</v>
      </c>
    </row>
    <row r="33" spans="1:9" ht="15.95" customHeight="1" x14ac:dyDescent="0.25">
      <c r="C33" s="27">
        <v>78.059076000000005</v>
      </c>
      <c r="D33" s="27">
        <v>28.058226000000001</v>
      </c>
      <c r="E33" s="27">
        <v>2.6249630000000002</v>
      </c>
      <c r="F33" s="27">
        <v>4.2050000000000001</v>
      </c>
      <c r="G33" s="27">
        <v>3.3769999999999998</v>
      </c>
      <c r="H33" s="27">
        <v>0</v>
      </c>
      <c r="I33" s="27">
        <v>116.324265</v>
      </c>
    </row>
    <row r="34" spans="1:9" ht="15.95" customHeight="1" x14ac:dyDescent="0.25">
      <c r="A34" s="1" t="s">
        <v>18</v>
      </c>
      <c r="C34" s="27">
        <v>112.31782</v>
      </c>
      <c r="D34" s="27">
        <v>44.992094000000002</v>
      </c>
      <c r="E34" s="27">
        <v>0.99</v>
      </c>
      <c r="F34" s="27">
        <v>8.7852800000000002</v>
      </c>
      <c r="G34" s="27">
        <v>6.7969999999999997</v>
      </c>
      <c r="H34" s="27">
        <v>0</v>
      </c>
      <c r="I34" s="27">
        <v>173.882194</v>
      </c>
    </row>
    <row r="35" spans="1:9" ht="15.95" customHeight="1" x14ac:dyDescent="0.25">
      <c r="C35" s="27">
        <v>79.546847999999997</v>
      </c>
      <c r="D35" s="27">
        <v>37.532200000000003</v>
      </c>
      <c r="E35" s="27">
        <v>4.75</v>
      </c>
      <c r="F35" s="27">
        <v>5.8188360000000001</v>
      </c>
      <c r="G35" s="27">
        <v>7.6942890000000004</v>
      </c>
      <c r="H35" s="27">
        <v>0</v>
      </c>
      <c r="I35" s="27">
        <v>135.342173</v>
      </c>
    </row>
    <row r="36" spans="1:9" ht="15.95" customHeight="1" x14ac:dyDescent="0.25">
      <c r="C36" s="27">
        <v>71.947365000000005</v>
      </c>
      <c r="D36" s="27">
        <v>30.929722999999999</v>
      </c>
      <c r="E36" s="27">
        <v>4.7087589999999997</v>
      </c>
      <c r="F36" s="27">
        <v>9.4491200000000006</v>
      </c>
      <c r="G36" s="27">
        <v>4.8513970000000004</v>
      </c>
      <c r="H36" s="27">
        <v>0</v>
      </c>
      <c r="I36" s="27">
        <v>121.886364</v>
      </c>
    </row>
    <row r="37" spans="1:9" ht="15.95" customHeight="1" x14ac:dyDescent="0.25">
      <c r="A37" s="1" t="s">
        <v>19</v>
      </c>
      <c r="C37" s="27">
        <v>530.594921</v>
      </c>
      <c r="D37" s="27">
        <v>376.57441799999998</v>
      </c>
      <c r="E37" s="27">
        <v>488.55906800000002</v>
      </c>
      <c r="F37" s="27">
        <v>147.98085499999999</v>
      </c>
      <c r="G37" s="27">
        <v>307.292329</v>
      </c>
      <c r="H37" s="27">
        <v>0</v>
      </c>
      <c r="I37" s="29">
        <v>1851.001591</v>
      </c>
    </row>
    <row r="38" spans="1:9" ht="15.95" customHeight="1" x14ac:dyDescent="0.25">
      <c r="C38" s="27">
        <v>670.61369400000001</v>
      </c>
      <c r="D38" s="27">
        <v>573.72170600000004</v>
      </c>
      <c r="E38" s="27">
        <v>496.18506600000001</v>
      </c>
      <c r="F38" s="27">
        <v>170.048982</v>
      </c>
      <c r="G38" s="27">
        <v>426.839111</v>
      </c>
      <c r="H38" s="27">
        <v>0</v>
      </c>
      <c r="I38" s="29">
        <v>2337.408559</v>
      </c>
    </row>
    <row r="39" spans="1:9" ht="15.95" customHeight="1" x14ac:dyDescent="0.25">
      <c r="C39" s="27">
        <v>537.06288099999995</v>
      </c>
      <c r="D39" s="27">
        <v>414.01559200000003</v>
      </c>
      <c r="E39" s="27">
        <v>292.115521</v>
      </c>
      <c r="F39" s="27">
        <v>69.436559000000003</v>
      </c>
      <c r="G39" s="27">
        <v>361.25825400000002</v>
      </c>
      <c r="H39" s="27">
        <v>0</v>
      </c>
      <c r="I39" s="29">
        <v>1673.888807</v>
      </c>
    </row>
    <row r="40" spans="1:9" ht="15.95" customHeight="1" x14ac:dyDescent="0.25">
      <c r="A40" s="1" t="s">
        <v>7</v>
      </c>
      <c r="C40" s="30">
        <v>1881.906119</v>
      </c>
      <c r="D40" s="30">
        <v>617.57071299999996</v>
      </c>
      <c r="E40" s="30">
        <v>512.791066</v>
      </c>
      <c r="F40" s="30">
        <v>228.57540299999999</v>
      </c>
      <c r="G40" s="30">
        <v>380.72408000000001</v>
      </c>
      <c r="H40" s="31">
        <v>0</v>
      </c>
      <c r="I40" s="30">
        <v>3621.5673809999998</v>
      </c>
    </row>
    <row r="41" spans="1:9" ht="15.95" customHeight="1" x14ac:dyDescent="0.25">
      <c r="C41" s="30">
        <v>2231.010002</v>
      </c>
      <c r="D41" s="30">
        <v>831.72168999999997</v>
      </c>
      <c r="E41" s="30">
        <v>526.72221300000001</v>
      </c>
      <c r="F41" s="30">
        <v>291.28376900000001</v>
      </c>
      <c r="G41" s="30">
        <v>515.28001600000005</v>
      </c>
      <c r="H41" s="31">
        <v>0.24</v>
      </c>
      <c r="I41" s="30">
        <v>4396.2576900000004</v>
      </c>
    </row>
    <row r="42" spans="1:9" ht="15.95" customHeight="1" x14ac:dyDescent="0.25">
      <c r="C42" s="30">
        <v>1839.8894459999999</v>
      </c>
      <c r="D42" s="30">
        <v>621.60929099999998</v>
      </c>
      <c r="E42" s="30">
        <v>321.32988999999998</v>
      </c>
      <c r="F42" s="30">
        <v>157.117651</v>
      </c>
      <c r="G42" s="30">
        <v>417.31655000000001</v>
      </c>
      <c r="H42" s="31">
        <v>0</v>
      </c>
      <c r="I42" s="30">
        <v>3357.2628279999999</v>
      </c>
    </row>
    <row r="43" spans="1:9" ht="15.95" customHeight="1" x14ac:dyDescent="0.25">
      <c r="C43" s="27"/>
      <c r="D43" s="27"/>
      <c r="E43" s="27"/>
      <c r="F43" s="27"/>
      <c r="G43" s="27"/>
      <c r="H43" s="27"/>
      <c r="I43" s="27"/>
    </row>
    <row r="44" spans="1:9" s="13" customFormat="1" ht="15.95" customHeight="1" x14ac:dyDescent="0.25">
      <c r="A44" s="13" t="s">
        <v>20</v>
      </c>
      <c r="B44" s="4"/>
      <c r="C44" s="32">
        <v>51.963857662103244</v>
      </c>
      <c r="D44" s="32">
        <v>17.05258105206023</v>
      </c>
      <c r="E44" s="32">
        <v>14.159368363274973</v>
      </c>
      <c r="F44" s="32">
        <v>6.3115049080457801</v>
      </c>
      <c r="G44" s="32">
        <v>10.512688014515779</v>
      </c>
      <c r="H44" s="32">
        <v>0</v>
      </c>
      <c r="I44" s="32">
        <v>100</v>
      </c>
    </row>
    <row r="45" spans="1:9" s="13" customFormat="1" ht="15.95" customHeight="1" x14ac:dyDescent="0.25">
      <c r="B45" s="4"/>
      <c r="C45" s="32">
        <v>50.747935160279468</v>
      </c>
      <c r="D45" s="32">
        <v>18.918856642363927</v>
      </c>
      <c r="E45" s="32">
        <v>11.981149653672826</v>
      </c>
      <c r="F45" s="32">
        <v>6.6257210004448117</v>
      </c>
      <c r="G45" s="32">
        <v>11.720878354608008</v>
      </c>
      <c r="H45" s="32">
        <v>5.4591886309557983E-3</v>
      </c>
      <c r="I45" s="32">
        <v>100</v>
      </c>
    </row>
    <row r="46" spans="1:9" s="13" customFormat="1" ht="15.95" customHeight="1" x14ac:dyDescent="0.25">
      <c r="B46" s="4"/>
      <c r="C46" s="32">
        <v>54.803259091158651</v>
      </c>
      <c r="D46" s="32">
        <v>18.515359769145842</v>
      </c>
      <c r="E46" s="32">
        <v>9.5711866023734498</v>
      </c>
      <c r="F46" s="32">
        <v>4.6799330004674866</v>
      </c>
      <c r="G46" s="32">
        <v>12.430261536854569</v>
      </c>
      <c r="H46" s="32">
        <v>0</v>
      </c>
      <c r="I46" s="32">
        <v>100</v>
      </c>
    </row>
    <row r="48" spans="1:9" ht="15.95" customHeight="1" x14ac:dyDescent="0.2">
      <c r="A48" s="38" t="s">
        <v>104</v>
      </c>
    </row>
    <row r="49" spans="1:9" ht="15.95" customHeight="1" x14ac:dyDescent="0.2">
      <c r="A49" s="38"/>
    </row>
    <row r="50" spans="1:9" ht="15.95" customHeight="1" x14ac:dyDescent="0.2">
      <c r="A50" s="38"/>
    </row>
    <row r="51" spans="1:9" s="13" customFormat="1" ht="15.95" customHeight="1" x14ac:dyDescent="0.25">
      <c r="A51" s="13" t="s">
        <v>87</v>
      </c>
      <c r="B51" s="4"/>
    </row>
    <row r="52" spans="1:9" s="13" customFormat="1" ht="15.95" customHeight="1" x14ac:dyDescent="0.25">
      <c r="A52" s="13" t="s">
        <v>24</v>
      </c>
      <c r="B52" s="4"/>
    </row>
    <row r="53" spans="1:9" s="13" customFormat="1" ht="15.95" customHeight="1" x14ac:dyDescent="0.25">
      <c r="A53" s="16" t="s">
        <v>89</v>
      </c>
      <c r="B53" s="4"/>
    </row>
    <row r="54" spans="1:9" s="13" customFormat="1" ht="15.95" customHeight="1" x14ac:dyDescent="0.25">
      <c r="B54" s="4"/>
    </row>
    <row r="55" spans="1:9" s="3" customFormat="1" ht="39.950000000000003" customHeight="1" x14ac:dyDescent="0.25">
      <c r="A55" s="11" t="s">
        <v>91</v>
      </c>
      <c r="B55" s="7" t="s">
        <v>92</v>
      </c>
      <c r="C55" s="7" t="s">
        <v>1</v>
      </c>
      <c r="D55" s="7" t="s">
        <v>2</v>
      </c>
      <c r="E55" s="7" t="s">
        <v>3</v>
      </c>
      <c r="F55" s="7" t="s">
        <v>4</v>
      </c>
      <c r="G55" s="7" t="s">
        <v>5</v>
      </c>
      <c r="H55" s="7" t="s">
        <v>6</v>
      </c>
      <c r="I55" s="7" t="s">
        <v>7</v>
      </c>
    </row>
    <row r="57" spans="1:9" ht="15.95" customHeight="1" x14ac:dyDescent="0.25">
      <c r="A57" s="1" t="s">
        <v>9</v>
      </c>
      <c r="B57" s="5" t="s">
        <v>99</v>
      </c>
      <c r="C57" s="33">
        <v>-5.1560056691307494</v>
      </c>
      <c r="D57" s="33">
        <v>-21.065330094015494</v>
      </c>
      <c r="E57" s="33" t="s">
        <v>90</v>
      </c>
      <c r="F57" s="33">
        <v>31.067876798193225</v>
      </c>
      <c r="G57" s="33">
        <v>-15.949206290361388</v>
      </c>
      <c r="H57" s="33" t="s">
        <v>90</v>
      </c>
      <c r="I57" s="33">
        <v>-0.81151993286313484</v>
      </c>
    </row>
    <row r="58" spans="1:9" ht="15.95" customHeight="1" x14ac:dyDescent="0.25">
      <c r="B58" s="5" t="s">
        <v>101</v>
      </c>
      <c r="C58" s="33">
        <v>-8.595366455990046</v>
      </c>
      <c r="D58" s="33">
        <v>3.4282058857280902</v>
      </c>
      <c r="E58" s="33">
        <v>-56.033269961977183</v>
      </c>
      <c r="F58" s="33">
        <v>-78.788074518744793</v>
      </c>
      <c r="G58" s="33">
        <v>-23.394323770088803</v>
      </c>
      <c r="H58" s="33" t="s">
        <v>90</v>
      </c>
      <c r="I58" s="33">
        <v>-49.340101895543455</v>
      </c>
    </row>
    <row r="59" spans="1:9" ht="15.95" customHeight="1" x14ac:dyDescent="0.25">
      <c r="A59" s="1" t="s">
        <v>10</v>
      </c>
      <c r="C59" s="33">
        <v>-9.0821540046855489</v>
      </c>
      <c r="D59" s="33">
        <v>-17.670024926601528</v>
      </c>
      <c r="E59" s="33">
        <v>48.30640310302627</v>
      </c>
      <c r="F59" s="33">
        <v>26.957736514179913</v>
      </c>
      <c r="G59" s="33">
        <v>-20.369584452291747</v>
      </c>
      <c r="H59" s="33" t="s">
        <v>90</v>
      </c>
      <c r="I59" s="33">
        <v>-7.6448544171125974</v>
      </c>
    </row>
    <row r="60" spans="1:9" ht="15.95" customHeight="1" x14ac:dyDescent="0.25">
      <c r="C60" s="33">
        <v>-20.292417604343569</v>
      </c>
      <c r="D60" s="33">
        <v>-47.656677535226763</v>
      </c>
      <c r="E60" s="33">
        <v>-61.361794109700085</v>
      </c>
      <c r="F60" s="33">
        <v>33.050307099212688</v>
      </c>
      <c r="G60" s="33">
        <v>-19.322870484359825</v>
      </c>
      <c r="H60" s="33" t="s">
        <v>90</v>
      </c>
      <c r="I60" s="33">
        <v>-19.300804692158522</v>
      </c>
    </row>
    <row r="61" spans="1:9" ht="15.95" customHeight="1" x14ac:dyDescent="0.25">
      <c r="A61" s="1" t="s">
        <v>11</v>
      </c>
      <c r="C61" s="33">
        <v>8.9957815829186529</v>
      </c>
      <c r="D61" s="33">
        <v>20.519981781361381</v>
      </c>
      <c r="E61" s="33">
        <v>91.82860357932384</v>
      </c>
      <c r="F61" s="33">
        <v>-28.061346448222082</v>
      </c>
      <c r="G61" s="33">
        <v>-45.852665228168043</v>
      </c>
      <c r="H61" s="33" t="s">
        <v>90</v>
      </c>
      <c r="I61" s="33">
        <v>5.5373774374715339</v>
      </c>
    </row>
    <row r="62" spans="1:9" ht="15.95" customHeight="1" x14ac:dyDescent="0.25">
      <c r="C62" s="33">
        <v>-4.5448095928450982</v>
      </c>
      <c r="D62" s="33">
        <v>-15.060686514592362</v>
      </c>
      <c r="E62" s="33">
        <v>16.207814282199791</v>
      </c>
      <c r="F62" s="33">
        <v>20.458495586416575</v>
      </c>
      <c r="G62" s="33">
        <v>-30.455506390371895</v>
      </c>
      <c r="H62" s="33">
        <v>-100</v>
      </c>
      <c r="I62" s="33">
        <v>-5.5642611497847696</v>
      </c>
    </row>
    <row r="63" spans="1:9" ht="15.95" customHeight="1" x14ac:dyDescent="0.25">
      <c r="A63" s="1" t="s">
        <v>12</v>
      </c>
      <c r="C63" s="33">
        <v>14.624756086849899</v>
      </c>
      <c r="D63" s="33">
        <v>-2.3559319514547923</v>
      </c>
      <c r="E63" s="33">
        <v>-30.644930232558139</v>
      </c>
      <c r="F63" s="33">
        <v>9.3248367246487902</v>
      </c>
      <c r="G63" s="33">
        <v>-4.188885164877334</v>
      </c>
      <c r="H63" s="33" t="s">
        <v>90</v>
      </c>
      <c r="I63" s="33">
        <v>11.78124442921748</v>
      </c>
    </row>
    <row r="64" spans="1:9" ht="15.95" customHeight="1" x14ac:dyDescent="0.25">
      <c r="C64" s="33">
        <v>-24.698007779876392</v>
      </c>
      <c r="D64" s="33">
        <v>5.5793274750046891</v>
      </c>
      <c r="E64" s="33">
        <v>-26.460026898120049</v>
      </c>
      <c r="F64" s="33">
        <v>-10.92334586103928</v>
      </c>
      <c r="G64" s="33">
        <v>10.798632453177689</v>
      </c>
      <c r="H64" s="33" t="s">
        <v>90</v>
      </c>
      <c r="I64" s="33">
        <v>-21.704809879409368</v>
      </c>
    </row>
    <row r="65" spans="1:9" ht="15.95" customHeight="1" x14ac:dyDescent="0.25">
      <c r="A65" s="1" t="s">
        <v>13</v>
      </c>
      <c r="C65" s="33">
        <v>2.8302527257757077</v>
      </c>
      <c r="D65" s="33">
        <v>-27.233583265325152</v>
      </c>
      <c r="E65" s="33">
        <v>-73.025104001091961</v>
      </c>
      <c r="F65" s="33">
        <v>-42.915695139368623</v>
      </c>
      <c r="G65" s="33">
        <v>-54.844464701994639</v>
      </c>
      <c r="H65" s="33" t="s">
        <v>90</v>
      </c>
      <c r="I65" s="33">
        <v>-6.0932063236059832</v>
      </c>
    </row>
    <row r="66" spans="1:9" ht="15.95" customHeight="1" x14ac:dyDescent="0.25">
      <c r="C66" s="33">
        <v>-14.646072068654163</v>
      </c>
      <c r="D66" s="33">
        <v>-38.411935151719675</v>
      </c>
      <c r="E66" s="33">
        <v>-68.976101732076302</v>
      </c>
      <c r="F66" s="33">
        <v>-29.37184342374772</v>
      </c>
      <c r="G66" s="33">
        <v>-36.891373506944078</v>
      </c>
      <c r="H66" s="33" t="s">
        <v>90</v>
      </c>
      <c r="I66" s="33">
        <v>-18.943193590152788</v>
      </c>
    </row>
    <row r="67" spans="1:9" ht="15.95" customHeight="1" x14ac:dyDescent="0.25">
      <c r="A67" s="1" t="s">
        <v>14</v>
      </c>
      <c r="C67" s="33">
        <v>-8.5861563842097013</v>
      </c>
      <c r="D67" s="33">
        <v>6.3743838995194722</v>
      </c>
      <c r="E67" s="33">
        <v>18.48632759735564</v>
      </c>
      <c r="F67" s="33">
        <v>105.16617151498789</v>
      </c>
      <c r="G67" s="33">
        <v>-65.820243773184956</v>
      </c>
      <c r="H67" s="33" t="s">
        <v>90</v>
      </c>
      <c r="I67" s="33">
        <v>-4.8063697286845866</v>
      </c>
    </row>
    <row r="68" spans="1:9" ht="15.95" customHeight="1" x14ac:dyDescent="0.25">
      <c r="C68" s="33">
        <v>-19.015797989836202</v>
      </c>
      <c r="D68" s="33">
        <v>14.069390652649759</v>
      </c>
      <c r="E68" s="33">
        <v>23.182224956336356</v>
      </c>
      <c r="F68" s="33">
        <v>10.559034629679772</v>
      </c>
      <c r="G68" s="33">
        <v>-79.774723192863618</v>
      </c>
      <c r="H68" s="33" t="s">
        <v>90</v>
      </c>
      <c r="I68" s="33">
        <v>-15.983226905379567</v>
      </c>
    </row>
    <row r="69" spans="1:9" ht="15.95" customHeight="1" x14ac:dyDescent="0.25">
      <c r="A69" s="1" t="s">
        <v>15</v>
      </c>
      <c r="C69" s="33">
        <v>-20.236153762886488</v>
      </c>
      <c r="D69" s="33">
        <v>-27.046813470246519</v>
      </c>
      <c r="E69" s="33">
        <v>233.26781868902515</v>
      </c>
      <c r="F69" s="33">
        <v>-17.039480113700634</v>
      </c>
      <c r="G69" s="33">
        <v>40.904970323971384</v>
      </c>
      <c r="H69" s="33" t="s">
        <v>90</v>
      </c>
      <c r="I69" s="33">
        <v>-17.098152867455454</v>
      </c>
    </row>
    <row r="70" spans="1:9" ht="15.95" customHeight="1" x14ac:dyDescent="0.25">
      <c r="C70" s="33">
        <v>-16.980532989718284</v>
      </c>
      <c r="D70" s="33">
        <v>-31.816627344344511</v>
      </c>
      <c r="E70" s="33">
        <v>-21.395722957248779</v>
      </c>
      <c r="F70" s="33">
        <v>52.743269154379504</v>
      </c>
      <c r="G70" s="33">
        <v>90.452973276068235</v>
      </c>
      <c r="H70" s="33" t="s">
        <v>90</v>
      </c>
      <c r="I70" s="33">
        <v>-16.142286807310725</v>
      </c>
    </row>
    <row r="71" spans="1:9" ht="15.95" customHeight="1" x14ac:dyDescent="0.25">
      <c r="A71" s="1" t="s">
        <v>16</v>
      </c>
      <c r="C71" s="33">
        <v>-6.5297724579661605</v>
      </c>
      <c r="D71" s="33">
        <v>-28.442748467972351</v>
      </c>
      <c r="E71" s="33">
        <v>130.58245689655172</v>
      </c>
      <c r="F71" s="33">
        <v>269.52060215053763</v>
      </c>
      <c r="G71" s="33">
        <v>176.83439583777243</v>
      </c>
      <c r="H71" s="33" t="s">
        <v>90</v>
      </c>
      <c r="I71" s="33">
        <v>-2.6953863686020867</v>
      </c>
    </row>
    <row r="72" spans="1:9" ht="15.95" customHeight="1" x14ac:dyDescent="0.25">
      <c r="C72" s="33">
        <v>-15.688305580958584</v>
      </c>
      <c r="D72" s="33">
        <v>-41.063015777973419</v>
      </c>
      <c r="E72" s="33">
        <v>254.74224137931031</v>
      </c>
      <c r="F72" s="33">
        <v>3.3747188175507148</v>
      </c>
      <c r="G72" s="33">
        <v>-67.241088969544109</v>
      </c>
      <c r="H72" s="33" t="s">
        <v>90</v>
      </c>
      <c r="I72" s="33">
        <v>-22.331572911616021</v>
      </c>
    </row>
    <row r="73" spans="1:9" ht="15.95" customHeight="1" x14ac:dyDescent="0.25">
      <c r="A73" s="1" t="s">
        <v>17</v>
      </c>
      <c r="C73" s="33">
        <v>-7.7245698298682584</v>
      </c>
      <c r="D73" s="33">
        <v>12.773349980578928</v>
      </c>
      <c r="E73" s="33">
        <v>-56.296374362708903</v>
      </c>
      <c r="F73" s="33">
        <v>-29.973154988309432</v>
      </c>
      <c r="G73" s="33">
        <v>-18.912792713532852</v>
      </c>
      <c r="H73" s="33" t="s">
        <v>90</v>
      </c>
      <c r="I73" s="33">
        <v>-7.4216480760282337</v>
      </c>
    </row>
    <row r="74" spans="1:9" ht="15.95" customHeight="1" x14ac:dyDescent="0.25">
      <c r="C74" s="33">
        <v>-22.362580588565436</v>
      </c>
      <c r="D74" s="33">
        <v>-3.8764099988557632</v>
      </c>
      <c r="E74" s="33">
        <v>2.9397254901960963</v>
      </c>
      <c r="F74" s="33">
        <v>63.618677042801579</v>
      </c>
      <c r="G74" s="33">
        <v>-64.31913632234793</v>
      </c>
      <c r="H74" s="33" t="s">
        <v>90</v>
      </c>
      <c r="I74" s="33">
        <v>-19.396871090450716</v>
      </c>
    </row>
    <row r="75" spans="1:9" ht="15.95" customHeight="1" x14ac:dyDescent="0.25">
      <c r="A75" s="1" t="s">
        <v>18</v>
      </c>
      <c r="C75" s="33">
        <v>-35.943054272242819</v>
      </c>
      <c r="D75" s="33">
        <v>-31.255204525488409</v>
      </c>
      <c r="E75" s="33">
        <v>375.6322222222222</v>
      </c>
      <c r="F75" s="33">
        <v>7.5562759525023608</v>
      </c>
      <c r="G75" s="33">
        <v>-28.624437251728693</v>
      </c>
      <c r="H75" s="33" t="s">
        <v>90</v>
      </c>
      <c r="I75" s="33">
        <v>-29.902906562129075</v>
      </c>
    </row>
    <row r="76" spans="1:9" ht="15.95" customHeight="1" x14ac:dyDescent="0.25">
      <c r="C76" s="33">
        <v>-9.5534684164984043</v>
      </c>
      <c r="D76" s="33">
        <v>-17.591500098582031</v>
      </c>
      <c r="E76" s="33">
        <v>-0.86823157894737335</v>
      </c>
      <c r="F76" s="33">
        <v>62.388491443993274</v>
      </c>
      <c r="G76" s="33">
        <v>-36.948079283219016</v>
      </c>
      <c r="H76" s="33" t="s">
        <v>90</v>
      </c>
      <c r="I76" s="33">
        <v>-9.9420666165896421</v>
      </c>
    </row>
    <row r="77" spans="1:9" ht="15.95" customHeight="1" x14ac:dyDescent="0.25">
      <c r="A77" s="1" t="s">
        <v>19</v>
      </c>
      <c r="C77" s="33">
        <v>1.2190014913467309</v>
      </c>
      <c r="D77" s="33">
        <v>9.9425697047748116</v>
      </c>
      <c r="E77" s="33">
        <v>-40.208760796145945</v>
      </c>
      <c r="F77" s="33">
        <v>-53.077336254071511</v>
      </c>
      <c r="G77" s="33">
        <v>17.561754689945431</v>
      </c>
      <c r="H77" s="33" t="s">
        <v>90</v>
      </c>
      <c r="I77" s="33">
        <v>-9.5684836177971704</v>
      </c>
    </row>
    <row r="78" spans="1:9" ht="15.95" customHeight="1" x14ac:dyDescent="0.25">
      <c r="C78" s="33">
        <v>-19.91471605708071</v>
      </c>
      <c r="D78" s="33">
        <v>-27.83686103031981</v>
      </c>
      <c r="E78" s="33">
        <v>-41.127707983053241</v>
      </c>
      <c r="F78" s="33">
        <v>-59.166730560021811</v>
      </c>
      <c r="G78" s="33">
        <v>-15.364303623994743</v>
      </c>
      <c r="H78" s="33" t="s">
        <v>90</v>
      </c>
      <c r="I78" s="33">
        <v>-28.386982217771532</v>
      </c>
    </row>
    <row r="79" spans="1:9" s="13" customFormat="1" ht="15.95" customHeight="1" x14ac:dyDescent="0.25">
      <c r="A79" s="13" t="s">
        <v>7</v>
      </c>
      <c r="B79" s="4"/>
      <c r="C79" s="34">
        <v>-2.2326657305480637</v>
      </c>
      <c r="D79" s="34">
        <v>0.65394584215006546</v>
      </c>
      <c r="E79" s="34">
        <v>-37.337073263284978</v>
      </c>
      <c r="F79" s="34">
        <v>-31.26222290856029</v>
      </c>
      <c r="G79" s="34">
        <v>9.6112833209814283</v>
      </c>
      <c r="H79" s="33" t="s">
        <v>90</v>
      </c>
      <c r="I79" s="34">
        <v>-7.2980708404497392</v>
      </c>
    </row>
    <row r="80" spans="1:9" s="13" customFormat="1" ht="15.95" customHeight="1" x14ac:dyDescent="0.25">
      <c r="B80" s="4"/>
      <c r="C80" s="34">
        <v>-17.531098276089224</v>
      </c>
      <c r="D80" s="34">
        <v>-25.262344547008269</v>
      </c>
      <c r="E80" s="34">
        <v>-38.994429688121024</v>
      </c>
      <c r="F80" s="34">
        <v>-46.060279452096765</v>
      </c>
      <c r="G80" s="34">
        <v>-19.011695186719606</v>
      </c>
      <c r="H80" s="34">
        <v>-100</v>
      </c>
      <c r="I80" s="34">
        <v>-23.633620576049537</v>
      </c>
    </row>
  </sheetData>
  <pageMargins left="0.7" right="0.7" top="0.75" bottom="0.75" header="0.3" footer="0.3"/>
  <pageSetup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zoomScaleNormal="100" workbookViewId="0"/>
  </sheetViews>
  <sheetFormatPr defaultColWidth="8.85546875" defaultRowHeight="15.95" customHeight="1" x14ac:dyDescent="0.25"/>
  <cols>
    <col min="1" max="1" width="28.7109375" style="1" customWidth="1"/>
    <col min="2" max="2" width="17.7109375" style="15" customWidth="1"/>
    <col min="3" max="8" width="17.7109375" style="1" customWidth="1"/>
    <col min="9" max="16384" width="8.85546875" style="1"/>
  </cols>
  <sheetData>
    <row r="1" spans="1:8" s="13" customFormat="1" ht="15.95" customHeight="1" x14ac:dyDescent="0.25">
      <c r="A1" s="13" t="s">
        <v>77</v>
      </c>
      <c r="B1" s="4"/>
    </row>
    <row r="2" spans="1:8" s="13" customFormat="1" ht="15.95" customHeight="1" x14ac:dyDescent="0.25">
      <c r="A2" s="13" t="s">
        <v>25</v>
      </c>
      <c r="B2" s="4"/>
    </row>
    <row r="3" spans="1:8" s="13" customFormat="1" ht="15.95" customHeight="1" x14ac:dyDescent="0.25">
      <c r="B3" s="4"/>
    </row>
    <row r="4" spans="1:8" s="3" customFormat="1" ht="39.950000000000003" customHeight="1" x14ac:dyDescent="0.25">
      <c r="A4" s="7" t="s">
        <v>93</v>
      </c>
      <c r="B4" s="7" t="s">
        <v>92</v>
      </c>
      <c r="C4" s="8" t="s">
        <v>97</v>
      </c>
      <c r="D4" s="8" t="s">
        <v>98</v>
      </c>
      <c r="E4" s="8" t="s">
        <v>106</v>
      </c>
      <c r="F4" s="8" t="s">
        <v>105</v>
      </c>
      <c r="G4" s="8" t="s">
        <v>107</v>
      </c>
      <c r="H4" s="9" t="s">
        <v>7</v>
      </c>
    </row>
    <row r="6" spans="1:8" ht="15.95" customHeight="1" x14ac:dyDescent="0.25">
      <c r="A6" s="1" t="s">
        <v>26</v>
      </c>
      <c r="B6" s="15" t="s">
        <v>102</v>
      </c>
      <c r="C6" s="36">
        <v>9</v>
      </c>
      <c r="D6" s="36">
        <v>0</v>
      </c>
      <c r="E6" s="36">
        <v>29</v>
      </c>
      <c r="F6" s="36">
        <v>38</v>
      </c>
      <c r="G6" s="36">
        <v>37</v>
      </c>
      <c r="H6" s="36">
        <f>SUM(C6:G6)</f>
        <v>113</v>
      </c>
    </row>
    <row r="7" spans="1:8" ht="15.95" customHeight="1" x14ac:dyDescent="0.25">
      <c r="B7" s="15" t="s">
        <v>95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f t="shared" ref="H7:H47" si="0">SUM(C7:G7)</f>
        <v>0</v>
      </c>
    </row>
    <row r="8" spans="1:8" ht="15.95" customHeight="1" x14ac:dyDescent="0.25">
      <c r="B8" s="6" t="s">
        <v>96</v>
      </c>
      <c r="C8" s="35">
        <v>5</v>
      </c>
      <c r="D8" s="35">
        <v>15</v>
      </c>
      <c r="E8" s="35">
        <v>18</v>
      </c>
      <c r="F8" s="35">
        <v>30</v>
      </c>
      <c r="G8" s="35">
        <v>21</v>
      </c>
      <c r="H8" s="35">
        <f t="shared" si="0"/>
        <v>89</v>
      </c>
    </row>
    <row r="9" spans="1:8" ht="15.95" customHeight="1" x14ac:dyDescent="0.25">
      <c r="A9" s="1" t="s">
        <v>27</v>
      </c>
      <c r="C9" s="35">
        <v>54</v>
      </c>
      <c r="D9" s="35">
        <v>22</v>
      </c>
      <c r="E9" s="35">
        <v>274</v>
      </c>
      <c r="F9" s="35">
        <v>104</v>
      </c>
      <c r="G9" s="35">
        <v>118</v>
      </c>
      <c r="H9" s="35">
        <f t="shared" si="0"/>
        <v>572</v>
      </c>
    </row>
    <row r="10" spans="1:8" ht="15.95" customHeight="1" x14ac:dyDescent="0.25">
      <c r="C10" s="35">
        <v>24</v>
      </c>
      <c r="D10" s="35">
        <v>20</v>
      </c>
      <c r="E10" s="35">
        <v>240</v>
      </c>
      <c r="F10" s="35">
        <v>122</v>
      </c>
      <c r="G10" s="35">
        <v>114</v>
      </c>
      <c r="H10" s="35">
        <f t="shared" si="0"/>
        <v>520</v>
      </c>
    </row>
    <row r="11" spans="1:8" ht="15.95" customHeight="1" x14ac:dyDescent="0.25">
      <c r="C11" s="35">
        <v>16</v>
      </c>
      <c r="D11" s="35">
        <v>20</v>
      </c>
      <c r="E11" s="35">
        <v>227</v>
      </c>
      <c r="F11" s="35">
        <v>105</v>
      </c>
      <c r="G11" s="35">
        <v>84</v>
      </c>
      <c r="H11" s="35">
        <f t="shared" si="0"/>
        <v>452</v>
      </c>
    </row>
    <row r="12" spans="1:8" ht="15.95" customHeight="1" x14ac:dyDescent="0.25">
      <c r="A12" s="1" t="s">
        <v>28</v>
      </c>
      <c r="C12" s="35">
        <v>94</v>
      </c>
      <c r="D12" s="35">
        <v>77</v>
      </c>
      <c r="E12" s="35">
        <v>169</v>
      </c>
      <c r="F12" s="35">
        <v>163</v>
      </c>
      <c r="G12" s="35">
        <v>132</v>
      </c>
      <c r="H12" s="35">
        <f t="shared" si="0"/>
        <v>635</v>
      </c>
    </row>
    <row r="13" spans="1:8" ht="15.95" customHeight="1" x14ac:dyDescent="0.25">
      <c r="C13" s="35">
        <v>104</v>
      </c>
      <c r="D13" s="35">
        <v>69</v>
      </c>
      <c r="E13" s="35">
        <v>586</v>
      </c>
      <c r="F13" s="35">
        <v>239</v>
      </c>
      <c r="G13" s="35">
        <v>155</v>
      </c>
      <c r="H13" s="35">
        <f t="shared" si="0"/>
        <v>1153</v>
      </c>
    </row>
    <row r="14" spans="1:8" ht="15.95" customHeight="1" x14ac:dyDescent="0.25">
      <c r="C14" s="35">
        <v>98</v>
      </c>
      <c r="D14" s="35">
        <v>57</v>
      </c>
      <c r="E14" s="35">
        <v>472</v>
      </c>
      <c r="F14" s="35">
        <v>212</v>
      </c>
      <c r="G14" s="35">
        <v>157</v>
      </c>
      <c r="H14" s="35">
        <f t="shared" si="0"/>
        <v>996</v>
      </c>
    </row>
    <row r="15" spans="1:8" ht="15.95" customHeight="1" x14ac:dyDescent="0.25">
      <c r="A15" s="1" t="s">
        <v>29</v>
      </c>
      <c r="C15" s="35">
        <v>16</v>
      </c>
      <c r="D15" s="35">
        <v>2</v>
      </c>
      <c r="E15" s="35">
        <v>23</v>
      </c>
      <c r="F15" s="35">
        <v>30</v>
      </c>
      <c r="G15" s="35">
        <v>40</v>
      </c>
      <c r="H15" s="35">
        <f t="shared" si="0"/>
        <v>111</v>
      </c>
    </row>
    <row r="16" spans="1:8" ht="15.95" customHeight="1" x14ac:dyDescent="0.25">
      <c r="C16" s="35">
        <v>23</v>
      </c>
      <c r="D16" s="35">
        <v>8</v>
      </c>
      <c r="E16" s="35">
        <v>12</v>
      </c>
      <c r="F16" s="35">
        <v>28</v>
      </c>
      <c r="G16" s="35">
        <v>30</v>
      </c>
      <c r="H16" s="35">
        <f t="shared" si="0"/>
        <v>101</v>
      </c>
    </row>
    <row r="17" spans="1:8" ht="15.95" customHeight="1" x14ac:dyDescent="0.25">
      <c r="C17" s="35">
        <v>19</v>
      </c>
      <c r="D17" s="35">
        <v>3</v>
      </c>
      <c r="E17" s="35">
        <v>19</v>
      </c>
      <c r="F17" s="35">
        <v>23</v>
      </c>
      <c r="G17" s="35">
        <v>24</v>
      </c>
      <c r="H17" s="35">
        <f t="shared" si="0"/>
        <v>88</v>
      </c>
    </row>
    <row r="18" spans="1:8" ht="15.95" customHeight="1" x14ac:dyDescent="0.25">
      <c r="A18" s="1" t="s">
        <v>30</v>
      </c>
      <c r="C18" s="35">
        <v>49</v>
      </c>
      <c r="D18" s="35">
        <v>29</v>
      </c>
      <c r="E18" s="35">
        <v>22</v>
      </c>
      <c r="F18" s="35">
        <v>56</v>
      </c>
      <c r="G18" s="35">
        <v>81</v>
      </c>
      <c r="H18" s="35">
        <f t="shared" si="0"/>
        <v>237</v>
      </c>
    </row>
    <row r="19" spans="1:8" ht="15.95" customHeight="1" x14ac:dyDescent="0.25">
      <c r="C19" s="35">
        <v>82</v>
      </c>
      <c r="D19" s="35">
        <v>17</v>
      </c>
      <c r="E19" s="35">
        <v>31</v>
      </c>
      <c r="F19" s="35">
        <v>66</v>
      </c>
      <c r="G19" s="35">
        <v>52</v>
      </c>
      <c r="H19" s="35">
        <f t="shared" si="0"/>
        <v>248</v>
      </c>
    </row>
    <row r="20" spans="1:8" ht="15.95" customHeight="1" x14ac:dyDescent="0.25">
      <c r="C20" s="35">
        <v>40</v>
      </c>
      <c r="D20" s="35">
        <v>31</v>
      </c>
      <c r="E20" s="35">
        <v>34</v>
      </c>
      <c r="F20" s="35">
        <v>66</v>
      </c>
      <c r="G20" s="35">
        <v>42</v>
      </c>
      <c r="H20" s="35">
        <f t="shared" si="0"/>
        <v>213</v>
      </c>
    </row>
    <row r="21" spans="1:8" ht="15.95" customHeight="1" x14ac:dyDescent="0.25">
      <c r="A21" s="1" t="s">
        <v>31</v>
      </c>
      <c r="C21" s="35">
        <v>43</v>
      </c>
      <c r="D21" s="35">
        <v>15</v>
      </c>
      <c r="E21" s="35">
        <v>26</v>
      </c>
      <c r="F21" s="35">
        <v>38</v>
      </c>
      <c r="G21" s="35">
        <v>25</v>
      </c>
      <c r="H21" s="35">
        <f t="shared" si="0"/>
        <v>147</v>
      </c>
    </row>
    <row r="22" spans="1:8" ht="15.95" customHeight="1" x14ac:dyDescent="0.25">
      <c r="C22" s="35">
        <v>43</v>
      </c>
      <c r="D22" s="35">
        <v>28</v>
      </c>
      <c r="E22" s="35">
        <v>29</v>
      </c>
      <c r="F22" s="35">
        <v>60</v>
      </c>
      <c r="G22" s="35">
        <v>28</v>
      </c>
      <c r="H22" s="35">
        <f t="shared" si="0"/>
        <v>188</v>
      </c>
    </row>
    <row r="23" spans="1:8" ht="15.95" customHeight="1" x14ac:dyDescent="0.25">
      <c r="C23" s="35">
        <v>37</v>
      </c>
      <c r="D23" s="35">
        <v>17</v>
      </c>
      <c r="E23" s="35">
        <v>24</v>
      </c>
      <c r="F23" s="35">
        <v>48</v>
      </c>
      <c r="G23" s="35">
        <v>20</v>
      </c>
      <c r="H23" s="35">
        <f t="shared" si="0"/>
        <v>146</v>
      </c>
    </row>
    <row r="24" spans="1:8" ht="15.95" customHeight="1" x14ac:dyDescent="0.25">
      <c r="A24" s="1" t="s">
        <v>32</v>
      </c>
      <c r="C24" s="35">
        <v>389</v>
      </c>
      <c r="D24" s="35">
        <v>259</v>
      </c>
      <c r="E24" s="35">
        <v>71</v>
      </c>
      <c r="F24" s="35">
        <v>89</v>
      </c>
      <c r="G24" s="35">
        <v>22</v>
      </c>
      <c r="H24" s="35">
        <f t="shared" si="0"/>
        <v>830</v>
      </c>
    </row>
    <row r="25" spans="1:8" ht="15.95" customHeight="1" x14ac:dyDescent="0.25">
      <c r="C25" s="35">
        <v>404</v>
      </c>
      <c r="D25" s="35">
        <v>200</v>
      </c>
      <c r="E25" s="35">
        <v>114</v>
      </c>
      <c r="F25" s="35">
        <v>115</v>
      </c>
      <c r="G25" s="35">
        <v>13</v>
      </c>
      <c r="H25" s="35">
        <f t="shared" si="0"/>
        <v>846</v>
      </c>
    </row>
    <row r="26" spans="1:8" ht="15.95" customHeight="1" x14ac:dyDescent="0.25">
      <c r="C26" s="35">
        <v>297</v>
      </c>
      <c r="D26" s="35">
        <v>157</v>
      </c>
      <c r="E26" s="35">
        <v>78</v>
      </c>
      <c r="F26" s="35">
        <v>108</v>
      </c>
      <c r="G26" s="35">
        <v>8</v>
      </c>
      <c r="H26" s="35">
        <f t="shared" si="0"/>
        <v>648</v>
      </c>
    </row>
    <row r="27" spans="1:8" ht="15.95" customHeight="1" x14ac:dyDescent="0.25">
      <c r="A27" s="1" t="s">
        <v>33</v>
      </c>
      <c r="C27" s="35">
        <v>3</v>
      </c>
      <c r="D27" s="35">
        <v>8</v>
      </c>
      <c r="E27" s="35">
        <v>18</v>
      </c>
      <c r="F27" s="35">
        <v>21</v>
      </c>
      <c r="G27" s="35">
        <v>32</v>
      </c>
      <c r="H27" s="35">
        <f t="shared" si="0"/>
        <v>82</v>
      </c>
    </row>
    <row r="28" spans="1:8" ht="15.95" customHeight="1" x14ac:dyDescent="0.25">
      <c r="C28" s="35">
        <v>4</v>
      </c>
      <c r="D28" s="35">
        <v>11</v>
      </c>
      <c r="E28" s="35">
        <v>15</v>
      </c>
      <c r="F28" s="35">
        <v>23</v>
      </c>
      <c r="G28" s="35">
        <v>7</v>
      </c>
      <c r="H28" s="35">
        <f t="shared" si="0"/>
        <v>60</v>
      </c>
    </row>
    <row r="29" spans="1:8" ht="15.95" customHeight="1" x14ac:dyDescent="0.25">
      <c r="C29" s="35">
        <v>3</v>
      </c>
      <c r="D29" s="35">
        <v>17</v>
      </c>
      <c r="E29" s="35">
        <v>14</v>
      </c>
      <c r="F29" s="35">
        <v>30</v>
      </c>
      <c r="G29" s="35">
        <v>9</v>
      </c>
      <c r="H29" s="35">
        <f t="shared" si="0"/>
        <v>73</v>
      </c>
    </row>
    <row r="30" spans="1:8" ht="15.95" customHeight="1" x14ac:dyDescent="0.25">
      <c r="A30" s="1" t="s">
        <v>34</v>
      </c>
      <c r="C30" s="35">
        <v>2</v>
      </c>
      <c r="D30" s="35">
        <v>8</v>
      </c>
      <c r="E30" s="35">
        <v>7</v>
      </c>
      <c r="F30" s="35">
        <v>2</v>
      </c>
      <c r="G30" s="35">
        <v>10</v>
      </c>
      <c r="H30" s="35">
        <f t="shared" si="0"/>
        <v>29</v>
      </c>
    </row>
    <row r="31" spans="1:8" ht="15.95" customHeight="1" x14ac:dyDescent="0.25">
      <c r="C31" s="35">
        <v>7</v>
      </c>
      <c r="D31" s="35">
        <v>3</v>
      </c>
      <c r="E31" s="35">
        <v>74</v>
      </c>
      <c r="F31" s="35">
        <v>6</v>
      </c>
      <c r="G31" s="35">
        <v>10</v>
      </c>
      <c r="H31" s="35">
        <f t="shared" si="0"/>
        <v>100</v>
      </c>
    </row>
    <row r="32" spans="1:8" ht="15.95" customHeight="1" x14ac:dyDescent="0.25">
      <c r="C32" s="35">
        <v>8</v>
      </c>
      <c r="D32" s="35">
        <v>5</v>
      </c>
      <c r="E32" s="35">
        <v>10</v>
      </c>
      <c r="F32" s="35">
        <v>5</v>
      </c>
      <c r="G32" s="35">
        <v>9</v>
      </c>
      <c r="H32" s="35">
        <f t="shared" si="0"/>
        <v>37</v>
      </c>
    </row>
    <row r="33" spans="1:8" ht="15.95" customHeight="1" x14ac:dyDescent="0.25">
      <c r="A33" s="1" t="s">
        <v>35</v>
      </c>
      <c r="C33" s="35">
        <v>462</v>
      </c>
      <c r="D33" s="35">
        <v>64</v>
      </c>
      <c r="E33" s="35">
        <v>33</v>
      </c>
      <c r="F33" s="35">
        <v>23</v>
      </c>
      <c r="G33" s="35">
        <v>0</v>
      </c>
      <c r="H33" s="35">
        <f t="shared" si="0"/>
        <v>582</v>
      </c>
    </row>
    <row r="34" spans="1:8" ht="15.95" customHeight="1" x14ac:dyDescent="0.25">
      <c r="C34" s="35">
        <v>459</v>
      </c>
      <c r="D34" s="35">
        <v>108</v>
      </c>
      <c r="E34" s="35">
        <v>21</v>
      </c>
      <c r="F34" s="35">
        <v>38</v>
      </c>
      <c r="G34" s="35">
        <v>4</v>
      </c>
      <c r="H34" s="35">
        <f t="shared" si="0"/>
        <v>630</v>
      </c>
    </row>
    <row r="35" spans="1:8" ht="15.95" customHeight="1" x14ac:dyDescent="0.25">
      <c r="C35" s="35">
        <v>444</v>
      </c>
      <c r="D35" s="35">
        <v>72</v>
      </c>
      <c r="E35" s="35">
        <v>37</v>
      </c>
      <c r="F35" s="35">
        <v>25</v>
      </c>
      <c r="G35" s="35">
        <v>8</v>
      </c>
      <c r="H35" s="35">
        <f t="shared" si="0"/>
        <v>586</v>
      </c>
    </row>
    <row r="36" spans="1:8" ht="15.95" customHeight="1" x14ac:dyDescent="0.25">
      <c r="A36" s="1" t="s">
        <v>36</v>
      </c>
      <c r="C36" s="35">
        <v>2</v>
      </c>
      <c r="D36" s="35">
        <v>1</v>
      </c>
      <c r="E36" s="35">
        <v>29</v>
      </c>
      <c r="F36" s="35">
        <v>38</v>
      </c>
      <c r="G36" s="35">
        <v>39</v>
      </c>
      <c r="H36" s="35">
        <f t="shared" si="0"/>
        <v>109</v>
      </c>
    </row>
    <row r="37" spans="1:8" ht="15.95" customHeight="1" x14ac:dyDescent="0.25">
      <c r="C37" s="35">
        <v>3</v>
      </c>
      <c r="D37" s="35">
        <v>3</v>
      </c>
      <c r="E37" s="35">
        <v>33</v>
      </c>
      <c r="F37" s="35">
        <v>41</v>
      </c>
      <c r="G37" s="35">
        <v>29</v>
      </c>
      <c r="H37" s="35">
        <f t="shared" si="0"/>
        <v>109</v>
      </c>
    </row>
    <row r="38" spans="1:8" ht="15.95" customHeight="1" x14ac:dyDescent="0.25">
      <c r="C38" s="35">
        <v>3</v>
      </c>
      <c r="D38" s="35">
        <v>5</v>
      </c>
      <c r="E38" s="35">
        <v>25</v>
      </c>
      <c r="F38" s="35">
        <v>25</v>
      </c>
      <c r="G38" s="35">
        <v>41</v>
      </c>
      <c r="H38" s="35">
        <f t="shared" si="0"/>
        <v>99</v>
      </c>
    </row>
    <row r="39" spans="1:8" ht="15.95" customHeight="1" x14ac:dyDescent="0.25">
      <c r="A39" s="1" t="s">
        <v>37</v>
      </c>
      <c r="C39" s="35">
        <v>233</v>
      </c>
      <c r="D39" s="35">
        <v>162</v>
      </c>
      <c r="E39" s="35">
        <v>62</v>
      </c>
      <c r="F39" s="35">
        <v>175</v>
      </c>
      <c r="G39" s="35">
        <v>55</v>
      </c>
      <c r="H39" s="35">
        <f t="shared" si="0"/>
        <v>687</v>
      </c>
    </row>
    <row r="40" spans="1:8" ht="15.95" customHeight="1" x14ac:dyDescent="0.25">
      <c r="C40" s="35">
        <v>218</v>
      </c>
      <c r="D40" s="35">
        <v>209</v>
      </c>
      <c r="E40" s="35">
        <v>72</v>
      </c>
      <c r="F40" s="35">
        <v>180</v>
      </c>
      <c r="G40" s="35">
        <v>162</v>
      </c>
      <c r="H40" s="35">
        <f t="shared" si="0"/>
        <v>841</v>
      </c>
    </row>
    <row r="41" spans="1:8" ht="15.95" customHeight="1" x14ac:dyDescent="0.25">
      <c r="C41" s="35">
        <v>177</v>
      </c>
      <c r="D41" s="35">
        <v>127</v>
      </c>
      <c r="E41" s="35">
        <v>66</v>
      </c>
      <c r="F41" s="35">
        <v>141</v>
      </c>
      <c r="G41" s="35">
        <v>188</v>
      </c>
      <c r="H41" s="35">
        <f t="shared" si="0"/>
        <v>699</v>
      </c>
    </row>
    <row r="42" spans="1:8" ht="15.95" customHeight="1" x14ac:dyDescent="0.25">
      <c r="A42" s="1" t="s">
        <v>6</v>
      </c>
      <c r="C42" s="35">
        <v>0</v>
      </c>
      <c r="D42" s="35">
        <v>0</v>
      </c>
      <c r="E42" s="35">
        <v>0</v>
      </c>
      <c r="F42" s="35">
        <v>0</v>
      </c>
      <c r="G42" s="35">
        <v>0</v>
      </c>
      <c r="H42" s="35">
        <f t="shared" si="0"/>
        <v>0</v>
      </c>
    </row>
    <row r="43" spans="1:8" ht="15.95" customHeight="1" x14ac:dyDescent="0.25">
      <c r="C43" s="35">
        <v>1</v>
      </c>
      <c r="D43" s="35">
        <v>0</v>
      </c>
      <c r="E43" s="35">
        <v>0</v>
      </c>
      <c r="F43" s="35">
        <v>0</v>
      </c>
      <c r="G43" s="35">
        <v>0</v>
      </c>
      <c r="H43" s="35">
        <f t="shared" si="0"/>
        <v>1</v>
      </c>
    </row>
    <row r="44" spans="1:8" ht="15.95" customHeight="1" x14ac:dyDescent="0.25"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f t="shared" si="0"/>
        <v>0</v>
      </c>
    </row>
    <row r="45" spans="1:8" ht="15.95" customHeight="1" x14ac:dyDescent="0.25">
      <c r="A45" s="13" t="s">
        <v>7</v>
      </c>
      <c r="C45" s="23">
        <v>1356</v>
      </c>
      <c r="D45" s="23">
        <v>647</v>
      </c>
      <c r="E45" s="23">
        <v>763</v>
      </c>
      <c r="F45" s="23">
        <v>777</v>
      </c>
      <c r="G45" s="23">
        <v>591</v>
      </c>
      <c r="H45" s="23">
        <f t="shared" si="0"/>
        <v>4134</v>
      </c>
    </row>
    <row r="46" spans="1:8" ht="15.95" customHeight="1" x14ac:dyDescent="0.25">
      <c r="C46" s="23">
        <v>1372</v>
      </c>
      <c r="D46" s="23">
        <v>676</v>
      </c>
      <c r="E46" s="23">
        <v>1227</v>
      </c>
      <c r="F46" s="23">
        <v>918</v>
      </c>
      <c r="G46" s="23">
        <v>604</v>
      </c>
      <c r="H46" s="23">
        <f t="shared" si="0"/>
        <v>4797</v>
      </c>
    </row>
    <row r="47" spans="1:8" ht="15.95" customHeight="1" x14ac:dyDescent="0.25">
      <c r="C47" s="23">
        <v>1147</v>
      </c>
      <c r="D47" s="23">
        <v>526</v>
      </c>
      <c r="E47" s="23">
        <v>1024</v>
      </c>
      <c r="F47" s="23">
        <v>818</v>
      </c>
      <c r="G47" s="23">
        <v>611</v>
      </c>
      <c r="H47" s="23">
        <f t="shared" si="0"/>
        <v>4126</v>
      </c>
    </row>
    <row r="50" spans="1:1" ht="15.95" customHeight="1" x14ac:dyDescent="0.2">
      <c r="A50" s="50" t="s">
        <v>103</v>
      </c>
    </row>
  </sheetData>
  <pageMargins left="0.7" right="0.7" top="0.45" bottom="0.45" header="0.3" footer="0.3"/>
  <pageSetup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zoomScaleNormal="100" workbookViewId="0"/>
  </sheetViews>
  <sheetFormatPr defaultColWidth="18" defaultRowHeight="15.95" customHeight="1" x14ac:dyDescent="0.25"/>
  <cols>
    <col min="1" max="1" width="27" style="1" customWidth="1"/>
    <col min="2" max="2" width="17.7109375" style="15" customWidth="1"/>
    <col min="3" max="8" width="17.7109375" style="1" customWidth="1"/>
    <col min="9" max="16384" width="18" style="1"/>
  </cols>
  <sheetData>
    <row r="1" spans="1:8" ht="15.95" customHeight="1" x14ac:dyDescent="0.25">
      <c r="A1" s="13" t="s">
        <v>78</v>
      </c>
      <c r="B1" s="4"/>
      <c r="C1" s="13"/>
      <c r="D1" s="13"/>
      <c r="E1" s="13"/>
      <c r="F1" s="13"/>
      <c r="G1" s="13"/>
      <c r="H1" s="13"/>
    </row>
    <row r="2" spans="1:8" ht="15.95" customHeight="1" x14ac:dyDescent="0.25">
      <c r="A2" s="13" t="s">
        <v>38</v>
      </c>
      <c r="B2" s="4"/>
      <c r="C2" s="13"/>
      <c r="D2" s="13"/>
      <c r="E2" s="13"/>
      <c r="F2" s="13"/>
      <c r="G2" s="13"/>
      <c r="H2" s="13"/>
    </row>
    <row r="3" spans="1:8" ht="15.95" customHeight="1" x14ac:dyDescent="0.25">
      <c r="A3" s="13" t="s">
        <v>23</v>
      </c>
      <c r="B3" s="4"/>
      <c r="C3" s="13"/>
      <c r="D3" s="13"/>
      <c r="E3" s="13"/>
      <c r="F3" s="13"/>
      <c r="G3" s="13"/>
      <c r="H3" s="13"/>
    </row>
    <row r="4" spans="1:8" ht="15.95" customHeight="1" x14ac:dyDescent="0.25">
      <c r="A4" s="13"/>
      <c r="B4" s="4"/>
      <c r="C4" s="13"/>
      <c r="D4" s="13"/>
      <c r="E4" s="13"/>
      <c r="F4" s="13"/>
      <c r="G4" s="13"/>
      <c r="H4" s="13"/>
    </row>
    <row r="5" spans="1:8" ht="39.950000000000003" customHeight="1" x14ac:dyDescent="0.25">
      <c r="A5" s="7" t="s">
        <v>93</v>
      </c>
      <c r="B5" s="7" t="s">
        <v>92</v>
      </c>
      <c r="C5" s="8" t="s">
        <v>97</v>
      </c>
      <c r="D5" s="8" t="s">
        <v>98</v>
      </c>
      <c r="E5" s="8" t="s">
        <v>106</v>
      </c>
      <c r="F5" s="8" t="s">
        <v>105</v>
      </c>
      <c r="G5" s="8" t="s">
        <v>107</v>
      </c>
      <c r="H5" s="9" t="s">
        <v>7</v>
      </c>
    </row>
    <row r="7" spans="1:8" ht="15.95" customHeight="1" x14ac:dyDescent="0.25">
      <c r="A7" s="1" t="s">
        <v>26</v>
      </c>
      <c r="B7" s="15" t="s">
        <v>94</v>
      </c>
      <c r="C7" s="39">
        <v>5.5797540000000003</v>
      </c>
      <c r="D7" s="39">
        <v>0</v>
      </c>
      <c r="E7" s="39">
        <v>4.0882100000000001</v>
      </c>
      <c r="F7" s="39">
        <v>6.1553979999999999</v>
      </c>
      <c r="G7" s="39">
        <v>7.3928690000000001</v>
      </c>
      <c r="H7" s="39">
        <f>SUM(C7:G7)</f>
        <v>23.216231000000001</v>
      </c>
    </row>
    <row r="8" spans="1:8" ht="15.95" customHeight="1" x14ac:dyDescent="0.25">
      <c r="B8" s="15" t="s">
        <v>95</v>
      </c>
      <c r="C8" s="40">
        <v>51.984029</v>
      </c>
      <c r="D8" s="40">
        <v>4.2046669999999997</v>
      </c>
      <c r="E8" s="40">
        <v>3.9001190000000001</v>
      </c>
      <c r="F8" s="40">
        <v>9.2255369999999992</v>
      </c>
      <c r="G8" s="40">
        <v>3.8634360000000001</v>
      </c>
      <c r="H8" s="40">
        <f t="shared" ref="H8:H48" si="0">SUM(C8:G8)</f>
        <v>73.177787999999993</v>
      </c>
    </row>
    <row r="9" spans="1:8" ht="15.95" customHeight="1" x14ac:dyDescent="0.25">
      <c r="B9" s="6" t="s">
        <v>96</v>
      </c>
      <c r="C9" s="40">
        <v>13.18848</v>
      </c>
      <c r="D9" s="40">
        <v>50.031911000000001</v>
      </c>
      <c r="E9" s="40">
        <v>2.4316960000000001</v>
      </c>
      <c r="F9" s="40">
        <v>6.5928810000000002</v>
      </c>
      <c r="G9" s="40">
        <v>11.733798999999999</v>
      </c>
      <c r="H9" s="40">
        <f t="shared" si="0"/>
        <v>83.978767000000005</v>
      </c>
    </row>
    <row r="10" spans="1:8" ht="15.95" customHeight="1" x14ac:dyDescent="0.25">
      <c r="A10" s="1" t="s">
        <v>27</v>
      </c>
      <c r="C10" s="40">
        <v>31.337499999999999</v>
      </c>
      <c r="D10" s="40">
        <v>9.2068329999999996</v>
      </c>
      <c r="E10" s="40">
        <v>76.906899999999993</v>
      </c>
      <c r="F10" s="40">
        <v>31.402000000000001</v>
      </c>
      <c r="G10" s="40">
        <v>37.161499999999997</v>
      </c>
      <c r="H10" s="40">
        <f t="shared" si="0"/>
        <v>186.01473299999998</v>
      </c>
    </row>
    <row r="11" spans="1:8" ht="15.95" customHeight="1" x14ac:dyDescent="0.25">
      <c r="C11" s="40">
        <v>13.951000000000001</v>
      </c>
      <c r="D11" s="40">
        <v>10.46</v>
      </c>
      <c r="E11" s="40">
        <v>83.840299999999999</v>
      </c>
      <c r="F11" s="40">
        <v>36.655025999999999</v>
      </c>
      <c r="G11" s="40">
        <v>32.859200000000001</v>
      </c>
      <c r="H11" s="40">
        <f t="shared" si="0"/>
        <v>177.76552600000002</v>
      </c>
    </row>
    <row r="12" spans="1:8" ht="15.95" customHeight="1" x14ac:dyDescent="0.25">
      <c r="C12" s="40">
        <v>9.5483329999999995</v>
      </c>
      <c r="D12" s="40">
        <v>10.566667000000001</v>
      </c>
      <c r="E12" s="40">
        <v>79.050471000000002</v>
      </c>
      <c r="F12" s="40">
        <v>31.635178</v>
      </c>
      <c r="G12" s="40">
        <v>25.870750000000001</v>
      </c>
      <c r="H12" s="40">
        <f t="shared" si="0"/>
        <v>156.67139900000001</v>
      </c>
    </row>
    <row r="13" spans="1:8" ht="15.95" customHeight="1" x14ac:dyDescent="0.25">
      <c r="A13" s="1" t="s">
        <v>28</v>
      </c>
      <c r="C13" s="40">
        <v>95.603993000000003</v>
      </c>
      <c r="D13" s="40">
        <v>53.025035000000003</v>
      </c>
      <c r="E13" s="40">
        <v>80.605181000000002</v>
      </c>
      <c r="F13" s="40">
        <v>74.302940000000007</v>
      </c>
      <c r="G13" s="40">
        <v>64.348211000000006</v>
      </c>
      <c r="H13" s="40">
        <f t="shared" si="0"/>
        <v>367.88535999999999</v>
      </c>
    </row>
    <row r="14" spans="1:8" ht="15.95" customHeight="1" x14ac:dyDescent="0.25">
      <c r="C14" s="40">
        <v>119.48935299999999</v>
      </c>
      <c r="D14" s="40">
        <v>47.635333000000003</v>
      </c>
      <c r="E14" s="40">
        <v>240.685305</v>
      </c>
      <c r="F14" s="40">
        <v>115.07627599999999</v>
      </c>
      <c r="G14" s="40">
        <v>76.035793999999996</v>
      </c>
      <c r="H14" s="40">
        <f t="shared" si="0"/>
        <v>598.92206099999999</v>
      </c>
    </row>
    <row r="15" spans="1:8" ht="15.95" customHeight="1" x14ac:dyDescent="0.25">
      <c r="C15" s="40">
        <v>93.733220000000003</v>
      </c>
      <c r="D15" s="40">
        <v>39.301665999999997</v>
      </c>
      <c r="E15" s="40">
        <v>184.143137</v>
      </c>
      <c r="F15" s="40">
        <v>116.198134</v>
      </c>
      <c r="G15" s="40">
        <v>76.648408000000003</v>
      </c>
      <c r="H15" s="40">
        <f t="shared" si="0"/>
        <v>510.024565</v>
      </c>
    </row>
    <row r="16" spans="1:8" ht="15.95" customHeight="1" x14ac:dyDescent="0.25">
      <c r="A16" s="1" t="s">
        <v>29</v>
      </c>
      <c r="C16" s="40">
        <v>12.970499999999999</v>
      </c>
      <c r="D16" s="40">
        <v>2.42</v>
      </c>
      <c r="E16" s="40">
        <v>11.20913</v>
      </c>
      <c r="F16" s="40">
        <v>12.5242</v>
      </c>
      <c r="G16" s="40">
        <v>17.183071000000002</v>
      </c>
      <c r="H16" s="40">
        <f t="shared" si="0"/>
        <v>56.306900999999996</v>
      </c>
    </row>
    <row r="17" spans="1:8" ht="15.95" customHeight="1" x14ac:dyDescent="0.25">
      <c r="C17" s="40">
        <v>20.756733000000001</v>
      </c>
      <c r="D17" s="40">
        <v>4.4279999999999999</v>
      </c>
      <c r="E17" s="40">
        <v>5.5149999999999997</v>
      </c>
      <c r="F17" s="40">
        <v>11.18121</v>
      </c>
      <c r="G17" s="40">
        <v>12.590017</v>
      </c>
      <c r="H17" s="40">
        <f t="shared" si="0"/>
        <v>54.470960000000005</v>
      </c>
    </row>
    <row r="18" spans="1:8" ht="15.95" customHeight="1" x14ac:dyDescent="0.25">
      <c r="C18" s="40">
        <v>17.271999999999998</v>
      </c>
      <c r="D18" s="40">
        <v>1.47</v>
      </c>
      <c r="E18" s="40">
        <v>9.1731999999999996</v>
      </c>
      <c r="F18" s="40">
        <v>9.8469999999999995</v>
      </c>
      <c r="G18" s="40">
        <v>8.52</v>
      </c>
      <c r="H18" s="40">
        <f t="shared" si="0"/>
        <v>46.282200000000003</v>
      </c>
    </row>
    <row r="19" spans="1:8" ht="15.95" customHeight="1" x14ac:dyDescent="0.25">
      <c r="A19" s="1" t="s">
        <v>30</v>
      </c>
      <c r="C19" s="40">
        <v>64.464375000000004</v>
      </c>
      <c r="D19" s="40">
        <v>33.770305999999998</v>
      </c>
      <c r="E19" s="40">
        <v>15.053050000000001</v>
      </c>
      <c r="F19" s="40">
        <v>36.850529000000002</v>
      </c>
      <c r="G19" s="40">
        <v>57.760885999999999</v>
      </c>
      <c r="H19" s="40">
        <f t="shared" si="0"/>
        <v>207.899146</v>
      </c>
    </row>
    <row r="20" spans="1:8" ht="15.95" customHeight="1" x14ac:dyDescent="0.25">
      <c r="C20" s="40">
        <v>99.338080000000005</v>
      </c>
      <c r="D20" s="40">
        <v>20.878</v>
      </c>
      <c r="E20" s="40">
        <v>19.222266000000001</v>
      </c>
      <c r="F20" s="40">
        <v>46.143366999999998</v>
      </c>
      <c r="G20" s="40">
        <v>33.297820000000002</v>
      </c>
      <c r="H20" s="40">
        <f t="shared" si="0"/>
        <v>218.87953299999998</v>
      </c>
    </row>
    <row r="21" spans="1:8" ht="15.95" customHeight="1" x14ac:dyDescent="0.25">
      <c r="C21" s="39">
        <v>51.467832999999999</v>
      </c>
      <c r="D21" s="39">
        <v>34.779499999999999</v>
      </c>
      <c r="E21" s="39">
        <v>25.660706999999999</v>
      </c>
      <c r="F21" s="39">
        <v>44.984900000000003</v>
      </c>
      <c r="G21" s="39">
        <v>26.579191999999999</v>
      </c>
      <c r="H21" s="39">
        <f t="shared" si="0"/>
        <v>183.47213200000002</v>
      </c>
    </row>
    <row r="22" spans="1:8" ht="15.95" customHeight="1" x14ac:dyDescent="0.25">
      <c r="A22" s="1" t="s">
        <v>31</v>
      </c>
      <c r="C22" s="39">
        <v>129.75317100000001</v>
      </c>
      <c r="D22" s="39">
        <v>10.618574000000001</v>
      </c>
      <c r="E22" s="39">
        <v>19.278169999999999</v>
      </c>
      <c r="F22" s="39">
        <v>25.579305999999999</v>
      </c>
      <c r="G22" s="39">
        <v>15.945</v>
      </c>
      <c r="H22" s="39">
        <f t="shared" si="0"/>
        <v>201.17422099999999</v>
      </c>
    </row>
    <row r="23" spans="1:8" ht="15.95" customHeight="1" x14ac:dyDescent="0.25">
      <c r="C23" s="39">
        <v>112.73475000000001</v>
      </c>
      <c r="D23" s="39">
        <v>18.872</v>
      </c>
      <c r="E23" s="39">
        <v>20.065328000000001</v>
      </c>
      <c r="F23" s="39">
        <v>37.606499999999997</v>
      </c>
      <c r="G23" s="39">
        <v>15.31</v>
      </c>
      <c r="H23" s="39">
        <f t="shared" si="0"/>
        <v>204.58857799999998</v>
      </c>
    </row>
    <row r="24" spans="1:8" ht="15.95" customHeight="1" x14ac:dyDescent="0.25">
      <c r="C24" s="39">
        <v>68.632866000000007</v>
      </c>
      <c r="D24" s="39">
        <v>22.583334000000001</v>
      </c>
      <c r="E24" s="39">
        <v>17.946183999999999</v>
      </c>
      <c r="F24" s="39">
        <v>31.542999999999999</v>
      </c>
      <c r="G24" s="39">
        <v>17.315000000000001</v>
      </c>
      <c r="H24" s="39">
        <f t="shared" si="0"/>
        <v>158.02038400000001</v>
      </c>
    </row>
    <row r="25" spans="1:8" ht="15.95" customHeight="1" x14ac:dyDescent="0.25">
      <c r="A25" s="1" t="s">
        <v>32</v>
      </c>
      <c r="C25" s="39">
        <v>314.059575</v>
      </c>
      <c r="D25" s="39">
        <v>153.28291200000001</v>
      </c>
      <c r="E25" s="39">
        <v>22.151900000000001</v>
      </c>
      <c r="F25" s="39">
        <v>29.909196999999999</v>
      </c>
      <c r="G25" s="39">
        <v>12.26366</v>
      </c>
      <c r="H25" s="39">
        <f t="shared" si="0"/>
        <v>531.66724399999998</v>
      </c>
    </row>
    <row r="26" spans="1:8" ht="15.95" customHeight="1" x14ac:dyDescent="0.25">
      <c r="C26" s="39">
        <v>360.810406</v>
      </c>
      <c r="D26" s="39">
        <v>110.663866</v>
      </c>
      <c r="E26" s="39">
        <v>36.886163000000003</v>
      </c>
      <c r="F26" s="39">
        <v>37.539411999999999</v>
      </c>
      <c r="G26" s="39">
        <v>5.0628000000000002</v>
      </c>
      <c r="H26" s="39">
        <f t="shared" si="0"/>
        <v>550.96264700000006</v>
      </c>
    </row>
    <row r="27" spans="1:8" ht="15.95" customHeight="1" x14ac:dyDescent="0.25">
      <c r="C27" s="39">
        <v>258.40303599999999</v>
      </c>
      <c r="D27" s="39">
        <v>87.157853000000003</v>
      </c>
      <c r="E27" s="39">
        <v>26.470790000000001</v>
      </c>
      <c r="F27" s="39">
        <v>32.815837999999999</v>
      </c>
      <c r="G27" s="39">
        <v>3.31</v>
      </c>
      <c r="H27" s="39">
        <f t="shared" si="0"/>
        <v>408.15751699999998</v>
      </c>
    </row>
    <row r="28" spans="1:8" ht="15.95" customHeight="1" x14ac:dyDescent="0.25">
      <c r="A28" s="1" t="s">
        <v>33</v>
      </c>
      <c r="C28" s="39">
        <v>0.66649999999999998</v>
      </c>
      <c r="D28" s="39">
        <v>2.1749999999999998</v>
      </c>
      <c r="E28" s="39">
        <v>3.3159999999999998</v>
      </c>
      <c r="F28" s="39">
        <v>5.8</v>
      </c>
      <c r="G28" s="39">
        <v>25.410399999999999</v>
      </c>
      <c r="H28" s="39">
        <f t="shared" si="0"/>
        <v>37.367899999999999</v>
      </c>
    </row>
    <row r="29" spans="1:8" ht="15.95" customHeight="1" x14ac:dyDescent="0.25">
      <c r="C29" s="39">
        <v>1.35</v>
      </c>
      <c r="D29" s="39">
        <v>3.6633879999999999</v>
      </c>
      <c r="E29" s="39">
        <v>3.8952</v>
      </c>
      <c r="F29" s="39">
        <v>11.499167</v>
      </c>
      <c r="G29" s="39">
        <v>6.5407999999999999</v>
      </c>
      <c r="H29" s="39">
        <f t="shared" si="0"/>
        <v>26.948555000000002</v>
      </c>
    </row>
    <row r="30" spans="1:8" ht="15.95" customHeight="1" x14ac:dyDescent="0.25">
      <c r="C30" s="39">
        <v>0.88</v>
      </c>
      <c r="D30" s="39">
        <v>5.7949999999999999</v>
      </c>
      <c r="E30" s="39">
        <v>3.8012000000000001</v>
      </c>
      <c r="F30" s="39">
        <v>11.3287</v>
      </c>
      <c r="G30" s="39">
        <v>5.2858000000000001</v>
      </c>
      <c r="H30" s="39">
        <f t="shared" si="0"/>
        <v>27.090699999999998</v>
      </c>
    </row>
    <row r="31" spans="1:8" ht="15.95" customHeight="1" x14ac:dyDescent="0.25">
      <c r="A31" s="1" t="s">
        <v>34</v>
      </c>
      <c r="C31" s="39">
        <v>1.41</v>
      </c>
      <c r="D31" s="39">
        <v>3.3254999999999999</v>
      </c>
      <c r="E31" s="39">
        <v>2.8325</v>
      </c>
      <c r="F31" s="39">
        <v>0.85150000000000003</v>
      </c>
      <c r="G31" s="39">
        <v>2.6720000000000002</v>
      </c>
      <c r="H31" s="39">
        <f t="shared" si="0"/>
        <v>11.0915</v>
      </c>
    </row>
    <row r="32" spans="1:8" ht="15.95" customHeight="1" x14ac:dyDescent="0.25">
      <c r="C32" s="39">
        <v>7.5866670000000003</v>
      </c>
      <c r="D32" s="39">
        <v>1.9750000000000001</v>
      </c>
      <c r="E32" s="39">
        <v>22.599</v>
      </c>
      <c r="F32" s="39">
        <v>2.698</v>
      </c>
      <c r="G32" s="39">
        <v>2.7109999999999999</v>
      </c>
      <c r="H32" s="39">
        <f t="shared" si="0"/>
        <v>37.569667000000003</v>
      </c>
    </row>
    <row r="33" spans="1:8" ht="15.95" customHeight="1" x14ac:dyDescent="0.25">
      <c r="C33" s="39">
        <v>5.2000010000000003</v>
      </c>
      <c r="D33" s="39">
        <v>1.0049999999999999</v>
      </c>
      <c r="E33" s="39">
        <v>2.286</v>
      </c>
      <c r="F33" s="39">
        <v>2.1160000000000001</v>
      </c>
      <c r="G33" s="39">
        <v>2.7480000000000002</v>
      </c>
      <c r="H33" s="39">
        <f t="shared" si="0"/>
        <v>13.355001000000001</v>
      </c>
    </row>
    <row r="34" spans="1:8" ht="15.95" customHeight="1" x14ac:dyDescent="0.25">
      <c r="A34" s="1" t="s">
        <v>35</v>
      </c>
      <c r="C34" s="39">
        <v>121.13283199999999</v>
      </c>
      <c r="D34" s="39">
        <v>15.33</v>
      </c>
      <c r="E34" s="39">
        <v>5.5964999999999998</v>
      </c>
      <c r="F34" s="39">
        <v>3.8010000000000002</v>
      </c>
      <c r="G34" s="39">
        <v>0</v>
      </c>
      <c r="H34" s="39">
        <f t="shared" si="0"/>
        <v>145.86033199999997</v>
      </c>
    </row>
    <row r="35" spans="1:8" ht="15.95" customHeight="1" x14ac:dyDescent="0.25">
      <c r="C35" s="39">
        <v>122.108677</v>
      </c>
      <c r="D35" s="39">
        <v>30.412935000000001</v>
      </c>
      <c r="E35" s="39">
        <v>3.4754999999999998</v>
      </c>
      <c r="F35" s="39">
        <v>5.9470000000000001</v>
      </c>
      <c r="G35" s="39">
        <v>0.214</v>
      </c>
      <c r="H35" s="39">
        <f t="shared" si="0"/>
        <v>162.15811200000002</v>
      </c>
    </row>
    <row r="36" spans="1:8" ht="15.95" customHeight="1" x14ac:dyDescent="0.25">
      <c r="C36" s="39">
        <v>115.613435</v>
      </c>
      <c r="D36" s="39">
        <v>20.422999999999998</v>
      </c>
      <c r="E36" s="39">
        <v>5.6536670000000004</v>
      </c>
      <c r="F36" s="39">
        <v>4.0049999999999999</v>
      </c>
      <c r="G36" s="39">
        <v>0.49199999999999999</v>
      </c>
      <c r="H36" s="39">
        <f t="shared" si="0"/>
        <v>146.18710199999998</v>
      </c>
    </row>
    <row r="37" spans="1:8" ht="15.95" customHeight="1" x14ac:dyDescent="0.25">
      <c r="A37" s="1" t="s">
        <v>36</v>
      </c>
      <c r="C37" s="39">
        <v>1.66</v>
      </c>
      <c r="D37" s="39">
        <v>0.28999999999999998</v>
      </c>
      <c r="E37" s="39">
        <v>5.3625499999999997</v>
      </c>
      <c r="F37" s="39">
        <v>10.0655</v>
      </c>
      <c r="G37" s="39">
        <v>8.609</v>
      </c>
      <c r="H37" s="39">
        <f t="shared" si="0"/>
        <v>25.987050000000004</v>
      </c>
    </row>
    <row r="38" spans="1:8" ht="15.95" customHeight="1" x14ac:dyDescent="0.25">
      <c r="C38" s="39">
        <v>1.55</v>
      </c>
      <c r="D38" s="39">
        <v>0.75800000000000001</v>
      </c>
      <c r="E38" s="39">
        <v>7.65</v>
      </c>
      <c r="F38" s="39">
        <v>10.004943000000001</v>
      </c>
      <c r="G38" s="39">
        <v>7.04</v>
      </c>
      <c r="H38" s="39">
        <f t="shared" si="0"/>
        <v>27.002943000000002</v>
      </c>
    </row>
    <row r="39" spans="1:8" ht="15.95" customHeight="1" x14ac:dyDescent="0.25">
      <c r="C39" s="39">
        <v>0.58499999999999996</v>
      </c>
      <c r="D39" s="39">
        <v>0.69899999999999995</v>
      </c>
      <c r="E39" s="39">
        <v>5.2430000000000003</v>
      </c>
      <c r="F39" s="39">
        <v>6.4987360000000001</v>
      </c>
      <c r="G39" s="39">
        <v>9.491555</v>
      </c>
      <c r="H39" s="39">
        <f t="shared" si="0"/>
        <v>22.517291</v>
      </c>
    </row>
    <row r="40" spans="1:8" ht="15.95" customHeight="1" x14ac:dyDescent="0.25">
      <c r="A40" s="1" t="s">
        <v>37</v>
      </c>
      <c r="C40" s="39">
        <v>34.843634000000002</v>
      </c>
      <c r="D40" s="39">
        <v>23.3062</v>
      </c>
      <c r="E40" s="39">
        <v>6.3856669999999998</v>
      </c>
      <c r="F40" s="39">
        <v>18.596</v>
      </c>
      <c r="G40" s="39">
        <v>4.3040000000000003</v>
      </c>
      <c r="H40" s="39">
        <f t="shared" si="0"/>
        <v>87.435501000000002</v>
      </c>
    </row>
    <row r="41" spans="1:8" ht="15.95" customHeight="1" x14ac:dyDescent="0.25">
      <c r="C41" s="39">
        <v>33.535832999999997</v>
      </c>
      <c r="D41" s="39">
        <v>26.853999999999999</v>
      </c>
      <c r="E41" s="39">
        <v>6.9813000000000001</v>
      </c>
      <c r="F41" s="39">
        <v>21.390498999999998</v>
      </c>
      <c r="G41" s="39">
        <v>8.0020000000000007</v>
      </c>
      <c r="H41" s="39">
        <f t="shared" si="0"/>
        <v>96.763631999999987</v>
      </c>
    </row>
    <row r="42" spans="1:8" ht="15.95" customHeight="1" x14ac:dyDescent="0.25">
      <c r="C42" s="39">
        <v>27.4025</v>
      </c>
      <c r="D42" s="39">
        <v>21.860388</v>
      </c>
      <c r="E42" s="39">
        <v>7.093</v>
      </c>
      <c r="F42" s="39">
        <v>17.9375</v>
      </c>
      <c r="G42" s="39">
        <v>9.8390000000000004</v>
      </c>
      <c r="H42" s="39">
        <f t="shared" si="0"/>
        <v>84.132388000000006</v>
      </c>
    </row>
    <row r="43" spans="1:8" ht="15.95" customHeight="1" x14ac:dyDescent="0.25">
      <c r="A43" s="1" t="s">
        <v>6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f t="shared" si="0"/>
        <v>0</v>
      </c>
    </row>
    <row r="44" spans="1:8" ht="15.95" customHeight="1" x14ac:dyDescent="0.25">
      <c r="C44" s="39">
        <v>1.8</v>
      </c>
      <c r="D44" s="39">
        <v>0</v>
      </c>
      <c r="E44" s="39">
        <v>0</v>
      </c>
      <c r="F44" s="39">
        <v>0</v>
      </c>
      <c r="G44" s="39">
        <v>0</v>
      </c>
      <c r="H44" s="39">
        <f t="shared" si="0"/>
        <v>1.8</v>
      </c>
    </row>
    <row r="45" spans="1:8" ht="15.95" customHeight="1" x14ac:dyDescent="0.25"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f t="shared" si="0"/>
        <v>0</v>
      </c>
    </row>
    <row r="46" spans="1:8" ht="15.95" customHeight="1" x14ac:dyDescent="0.25">
      <c r="A46" s="1" t="s">
        <v>7</v>
      </c>
      <c r="C46" s="41">
        <v>813.48183399999994</v>
      </c>
      <c r="D46" s="41">
        <v>306.75036</v>
      </c>
      <c r="E46" s="41">
        <v>252.78575800000002</v>
      </c>
      <c r="F46" s="41">
        <v>255.83757000000003</v>
      </c>
      <c r="G46" s="41">
        <v>253.05059700000001</v>
      </c>
      <c r="H46" s="41">
        <f t="shared" si="0"/>
        <v>1881.9061189999998</v>
      </c>
    </row>
    <row r="47" spans="1:8" ht="15.95" customHeight="1" x14ac:dyDescent="0.25">
      <c r="C47" s="41">
        <v>946.99552800000004</v>
      </c>
      <c r="D47" s="41">
        <v>280.80518899999998</v>
      </c>
      <c r="E47" s="41">
        <v>454.71548099999995</v>
      </c>
      <c r="F47" s="41">
        <v>344.96693699999997</v>
      </c>
      <c r="G47" s="41">
        <v>203.52686700000004</v>
      </c>
      <c r="H47" s="41">
        <f t="shared" si="0"/>
        <v>2231.010002</v>
      </c>
    </row>
    <row r="48" spans="1:8" ht="15.95" customHeight="1" x14ac:dyDescent="0.25">
      <c r="C48" s="41">
        <v>661.92670400000009</v>
      </c>
      <c r="D48" s="41">
        <v>295.67331899999999</v>
      </c>
      <c r="E48" s="41">
        <v>368.95305200000007</v>
      </c>
      <c r="F48" s="41">
        <v>315.50286700000004</v>
      </c>
      <c r="G48" s="41">
        <v>197.83350399999998</v>
      </c>
      <c r="H48" s="41">
        <f t="shared" si="0"/>
        <v>1839.8894460000004</v>
      </c>
    </row>
    <row r="51" spans="1:1" ht="15.95" customHeight="1" x14ac:dyDescent="0.2">
      <c r="A51" s="51" t="s">
        <v>103</v>
      </c>
    </row>
  </sheetData>
  <pageMargins left="0.7" right="0.7" top="0.75" bottom="0.75" header="0.3" footer="0.3"/>
  <pageSetup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zoomScaleNormal="100" workbookViewId="0">
      <selection activeCell="B1" sqref="B1:H1048576"/>
    </sheetView>
  </sheetViews>
  <sheetFormatPr defaultColWidth="8.85546875" defaultRowHeight="15.95" customHeight="1" x14ac:dyDescent="0.25"/>
  <cols>
    <col min="1" max="1" width="26.42578125" style="1" customWidth="1"/>
    <col min="2" max="2" width="17.7109375" style="15" customWidth="1"/>
    <col min="3" max="8" width="17.7109375" style="1" customWidth="1"/>
    <col min="9" max="16384" width="8.85546875" style="1"/>
  </cols>
  <sheetData>
    <row r="1" spans="1:8" s="13" customFormat="1" ht="15.95" customHeight="1" x14ac:dyDescent="0.25">
      <c r="A1" s="13" t="s">
        <v>79</v>
      </c>
      <c r="B1" s="4"/>
    </row>
    <row r="2" spans="1:8" s="13" customFormat="1" ht="15.95" customHeight="1" x14ac:dyDescent="0.25">
      <c r="A2" s="13" t="s">
        <v>39</v>
      </c>
      <c r="B2" s="4"/>
    </row>
    <row r="3" spans="1:8" s="13" customFormat="1" ht="15.95" customHeight="1" x14ac:dyDescent="0.25">
      <c r="B3" s="4"/>
    </row>
    <row r="4" spans="1:8" s="3" customFormat="1" ht="39.950000000000003" customHeight="1" x14ac:dyDescent="0.25">
      <c r="A4" s="7" t="s">
        <v>93</v>
      </c>
      <c r="B4" s="7" t="s">
        <v>92</v>
      </c>
      <c r="C4" s="8" t="s">
        <v>97</v>
      </c>
      <c r="D4" s="8" t="s">
        <v>98</v>
      </c>
      <c r="E4" s="8" t="s">
        <v>106</v>
      </c>
      <c r="F4" s="8" t="s">
        <v>105</v>
      </c>
      <c r="G4" s="8" t="s">
        <v>107</v>
      </c>
      <c r="H4" s="9" t="s">
        <v>7</v>
      </c>
    </row>
    <row r="6" spans="1:8" ht="15.95" customHeight="1" x14ac:dyDescent="0.25">
      <c r="A6" s="1" t="s">
        <v>26</v>
      </c>
      <c r="B6" s="15" t="s">
        <v>94</v>
      </c>
      <c r="C6" s="20">
        <v>3</v>
      </c>
      <c r="D6" s="20">
        <v>0</v>
      </c>
      <c r="E6" s="20">
        <v>5</v>
      </c>
      <c r="F6" s="20">
        <v>5</v>
      </c>
      <c r="G6" s="20">
        <v>5</v>
      </c>
      <c r="H6" s="20">
        <f>SUM(C6:G6)</f>
        <v>18</v>
      </c>
    </row>
    <row r="7" spans="1:8" ht="15.95" customHeight="1" x14ac:dyDescent="0.25">
      <c r="B7" s="15" t="s">
        <v>95</v>
      </c>
      <c r="C7" s="20">
        <v>5</v>
      </c>
      <c r="D7" s="20">
        <v>2</v>
      </c>
      <c r="E7" s="20">
        <v>6</v>
      </c>
      <c r="F7" s="20">
        <v>2</v>
      </c>
      <c r="G7" s="20">
        <v>4</v>
      </c>
      <c r="H7" s="20">
        <f t="shared" ref="H7:H56" si="0">SUM(C7:G7)</f>
        <v>19</v>
      </c>
    </row>
    <row r="8" spans="1:8" ht="15.95" customHeight="1" x14ac:dyDescent="0.25">
      <c r="B8" s="6" t="s">
        <v>96</v>
      </c>
      <c r="C8" s="17">
        <v>0</v>
      </c>
      <c r="D8" s="17">
        <v>0</v>
      </c>
      <c r="E8" s="17">
        <v>4</v>
      </c>
      <c r="F8" s="17">
        <v>3</v>
      </c>
      <c r="G8" s="17">
        <v>2</v>
      </c>
      <c r="H8" s="17">
        <f t="shared" si="0"/>
        <v>9</v>
      </c>
    </row>
    <row r="9" spans="1:8" ht="15.95" customHeight="1" x14ac:dyDescent="0.25">
      <c r="A9" s="1" t="s">
        <v>40</v>
      </c>
      <c r="C9" s="17">
        <v>34</v>
      </c>
      <c r="D9" s="17">
        <v>2</v>
      </c>
      <c r="E9" s="17">
        <v>1</v>
      </c>
      <c r="F9" s="17">
        <v>0</v>
      </c>
      <c r="G9" s="17">
        <v>3</v>
      </c>
      <c r="H9" s="17">
        <f t="shared" si="0"/>
        <v>40</v>
      </c>
    </row>
    <row r="10" spans="1:8" ht="15.95" customHeight="1" x14ac:dyDescent="0.25">
      <c r="C10" s="17">
        <v>42</v>
      </c>
      <c r="D10" s="17">
        <v>0</v>
      </c>
      <c r="E10" s="17">
        <v>0</v>
      </c>
      <c r="F10" s="17">
        <v>0</v>
      </c>
      <c r="G10" s="17">
        <v>1</v>
      </c>
      <c r="H10" s="17">
        <f t="shared" si="0"/>
        <v>43</v>
      </c>
    </row>
    <row r="11" spans="1:8" ht="15.95" customHeight="1" x14ac:dyDescent="0.25">
      <c r="C11" s="17">
        <v>26</v>
      </c>
      <c r="D11" s="17">
        <v>0</v>
      </c>
      <c r="E11" s="17">
        <v>0</v>
      </c>
      <c r="F11" s="17">
        <v>0</v>
      </c>
      <c r="G11" s="17">
        <v>0</v>
      </c>
      <c r="H11" s="17">
        <f t="shared" si="0"/>
        <v>26</v>
      </c>
    </row>
    <row r="12" spans="1:8" ht="15.95" customHeight="1" x14ac:dyDescent="0.25">
      <c r="A12" s="1" t="s">
        <v>41</v>
      </c>
      <c r="C12" s="17">
        <v>1</v>
      </c>
      <c r="D12" s="17">
        <v>0</v>
      </c>
      <c r="E12" s="17">
        <v>3</v>
      </c>
      <c r="F12" s="17">
        <v>8</v>
      </c>
      <c r="G12" s="17">
        <v>6</v>
      </c>
      <c r="H12" s="17">
        <f t="shared" si="0"/>
        <v>18</v>
      </c>
    </row>
    <row r="13" spans="1:8" ht="15.95" customHeight="1" x14ac:dyDescent="0.25">
      <c r="C13" s="17">
        <v>5</v>
      </c>
      <c r="D13" s="17">
        <v>0</v>
      </c>
      <c r="E13" s="17">
        <v>1</v>
      </c>
      <c r="F13" s="17">
        <v>2</v>
      </c>
      <c r="G13" s="17">
        <v>2</v>
      </c>
      <c r="H13" s="17">
        <f t="shared" si="0"/>
        <v>10</v>
      </c>
    </row>
    <row r="14" spans="1:8" ht="15.95" customHeight="1" x14ac:dyDescent="0.25">
      <c r="C14" s="17">
        <v>1</v>
      </c>
      <c r="D14" s="17">
        <v>0</v>
      </c>
      <c r="E14" s="17">
        <v>3</v>
      </c>
      <c r="F14" s="17">
        <v>8</v>
      </c>
      <c r="G14" s="17">
        <v>6</v>
      </c>
      <c r="H14" s="17">
        <f t="shared" si="0"/>
        <v>18</v>
      </c>
    </row>
    <row r="15" spans="1:8" ht="15.95" customHeight="1" x14ac:dyDescent="0.25">
      <c r="A15" s="1" t="s">
        <v>42</v>
      </c>
      <c r="C15" s="17">
        <v>8</v>
      </c>
      <c r="D15" s="17">
        <v>8</v>
      </c>
      <c r="E15" s="17">
        <v>60</v>
      </c>
      <c r="F15" s="17">
        <v>65</v>
      </c>
      <c r="G15" s="17">
        <v>49</v>
      </c>
      <c r="H15" s="17">
        <f t="shared" si="0"/>
        <v>190</v>
      </c>
    </row>
    <row r="16" spans="1:8" ht="15.95" customHeight="1" x14ac:dyDescent="0.25">
      <c r="C16" s="17">
        <v>15</v>
      </c>
      <c r="D16" s="17">
        <v>9</v>
      </c>
      <c r="E16" s="17">
        <v>83</v>
      </c>
      <c r="F16" s="17">
        <v>61</v>
      </c>
      <c r="G16" s="17">
        <v>72</v>
      </c>
      <c r="H16" s="17">
        <f t="shared" si="0"/>
        <v>240</v>
      </c>
    </row>
    <row r="17" spans="1:8" ht="15.95" customHeight="1" x14ac:dyDescent="0.25">
      <c r="C17" s="17">
        <v>11</v>
      </c>
      <c r="D17" s="17">
        <v>6</v>
      </c>
      <c r="E17" s="17">
        <v>74</v>
      </c>
      <c r="F17" s="17">
        <v>52</v>
      </c>
      <c r="G17" s="17">
        <v>37</v>
      </c>
      <c r="H17" s="17">
        <f t="shared" si="0"/>
        <v>180</v>
      </c>
    </row>
    <row r="18" spans="1:8" ht="15.95" customHeight="1" x14ac:dyDescent="0.25">
      <c r="A18" s="1" t="s">
        <v>43</v>
      </c>
      <c r="C18" s="17">
        <v>11</v>
      </c>
      <c r="D18" s="17">
        <v>2</v>
      </c>
      <c r="E18" s="17">
        <v>7</v>
      </c>
      <c r="F18" s="17">
        <v>41</v>
      </c>
      <c r="G18" s="17">
        <v>8</v>
      </c>
      <c r="H18" s="17">
        <f t="shared" si="0"/>
        <v>69</v>
      </c>
    </row>
    <row r="19" spans="1:8" ht="15.95" customHeight="1" x14ac:dyDescent="0.25">
      <c r="C19" s="17">
        <v>15</v>
      </c>
      <c r="D19" s="17">
        <v>3</v>
      </c>
      <c r="E19" s="17">
        <v>27</v>
      </c>
      <c r="F19" s="17">
        <v>39</v>
      </c>
      <c r="G19" s="17">
        <v>12</v>
      </c>
      <c r="H19" s="17">
        <f t="shared" si="0"/>
        <v>96</v>
      </c>
    </row>
    <row r="20" spans="1:8" ht="15.95" customHeight="1" x14ac:dyDescent="0.25">
      <c r="C20" s="17">
        <v>2</v>
      </c>
      <c r="D20" s="17">
        <v>0</v>
      </c>
      <c r="E20" s="17">
        <v>18</v>
      </c>
      <c r="F20" s="17">
        <v>25</v>
      </c>
      <c r="G20" s="17">
        <v>10</v>
      </c>
      <c r="H20" s="17">
        <f t="shared" si="0"/>
        <v>55</v>
      </c>
    </row>
    <row r="21" spans="1:8" ht="15.95" customHeight="1" x14ac:dyDescent="0.25">
      <c r="A21" s="1" t="s">
        <v>44</v>
      </c>
      <c r="C21" s="20">
        <v>3</v>
      </c>
      <c r="D21" s="20">
        <v>1</v>
      </c>
      <c r="E21" s="20">
        <v>6</v>
      </c>
      <c r="F21" s="20">
        <v>9</v>
      </c>
      <c r="G21" s="20">
        <v>1</v>
      </c>
      <c r="H21" s="20">
        <f t="shared" si="0"/>
        <v>20</v>
      </c>
    </row>
    <row r="22" spans="1:8" ht="15.95" customHeight="1" x14ac:dyDescent="0.25">
      <c r="C22" s="20">
        <v>5</v>
      </c>
      <c r="D22" s="20">
        <v>0</v>
      </c>
      <c r="E22" s="20">
        <v>0</v>
      </c>
      <c r="F22" s="20">
        <v>1</v>
      </c>
      <c r="G22" s="20">
        <v>0</v>
      </c>
      <c r="H22" s="20">
        <f t="shared" si="0"/>
        <v>6</v>
      </c>
    </row>
    <row r="23" spans="1:8" ht="15.95" customHeight="1" x14ac:dyDescent="0.25">
      <c r="C23" s="20">
        <v>1</v>
      </c>
      <c r="D23" s="20">
        <v>0</v>
      </c>
      <c r="E23" s="20">
        <v>0</v>
      </c>
      <c r="F23" s="20">
        <v>2</v>
      </c>
      <c r="G23" s="20">
        <v>1</v>
      </c>
      <c r="H23" s="20">
        <f t="shared" si="0"/>
        <v>4</v>
      </c>
    </row>
    <row r="24" spans="1:8" ht="15.95" customHeight="1" x14ac:dyDescent="0.25">
      <c r="A24" s="1" t="s">
        <v>45</v>
      </c>
      <c r="C24" s="20">
        <v>1</v>
      </c>
      <c r="D24" s="20">
        <v>0</v>
      </c>
      <c r="E24" s="20">
        <v>0</v>
      </c>
      <c r="F24" s="20">
        <v>0</v>
      </c>
      <c r="G24" s="20">
        <v>0</v>
      </c>
      <c r="H24" s="20">
        <f t="shared" si="0"/>
        <v>1</v>
      </c>
    </row>
    <row r="25" spans="1:8" ht="15.95" customHeight="1" x14ac:dyDescent="0.25"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f t="shared" si="0"/>
        <v>0</v>
      </c>
    </row>
    <row r="26" spans="1:8" ht="15.95" customHeight="1" x14ac:dyDescent="0.25"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f t="shared" si="0"/>
        <v>0</v>
      </c>
    </row>
    <row r="27" spans="1:8" ht="15.95" customHeight="1" x14ac:dyDescent="0.25">
      <c r="A27" s="1" t="s">
        <v>46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f t="shared" si="0"/>
        <v>0</v>
      </c>
    </row>
    <row r="28" spans="1:8" ht="15.95" customHeight="1" x14ac:dyDescent="0.25">
      <c r="C28" s="20">
        <v>0</v>
      </c>
      <c r="D28" s="20">
        <v>0</v>
      </c>
      <c r="E28" s="20">
        <v>0</v>
      </c>
      <c r="F28" s="20">
        <v>2</v>
      </c>
      <c r="G28" s="20">
        <v>0</v>
      </c>
      <c r="H28" s="20">
        <f t="shared" si="0"/>
        <v>2</v>
      </c>
    </row>
    <row r="29" spans="1:8" ht="15.95" customHeight="1" x14ac:dyDescent="0.25">
      <c r="C29" s="20">
        <v>0</v>
      </c>
      <c r="D29" s="20">
        <v>0</v>
      </c>
      <c r="E29" s="20">
        <v>0</v>
      </c>
      <c r="F29" s="20">
        <v>1</v>
      </c>
      <c r="G29" s="20">
        <v>0</v>
      </c>
      <c r="H29" s="20">
        <f t="shared" si="0"/>
        <v>1</v>
      </c>
    </row>
    <row r="30" spans="1:8" ht="15.95" customHeight="1" x14ac:dyDescent="0.25">
      <c r="A30" s="1" t="s">
        <v>47</v>
      </c>
      <c r="C30" s="20">
        <v>47</v>
      </c>
      <c r="D30" s="20">
        <v>24</v>
      </c>
      <c r="E30" s="20">
        <v>15</v>
      </c>
      <c r="F30" s="20">
        <v>28</v>
      </c>
      <c r="G30" s="20">
        <v>1</v>
      </c>
      <c r="H30" s="20">
        <f t="shared" si="0"/>
        <v>115</v>
      </c>
    </row>
    <row r="31" spans="1:8" ht="15.95" customHeight="1" x14ac:dyDescent="0.25">
      <c r="C31" s="20">
        <v>45</v>
      </c>
      <c r="D31" s="20">
        <v>24</v>
      </c>
      <c r="E31" s="20">
        <v>11</v>
      </c>
      <c r="F31" s="20">
        <v>17</v>
      </c>
      <c r="G31" s="20">
        <v>20</v>
      </c>
      <c r="H31" s="20">
        <f t="shared" si="0"/>
        <v>117</v>
      </c>
    </row>
    <row r="32" spans="1:8" ht="15.95" customHeight="1" x14ac:dyDescent="0.25">
      <c r="C32" s="20">
        <v>33</v>
      </c>
      <c r="D32" s="20">
        <v>19</v>
      </c>
      <c r="E32" s="20">
        <v>14</v>
      </c>
      <c r="F32" s="20">
        <v>34</v>
      </c>
      <c r="G32" s="20">
        <v>38</v>
      </c>
      <c r="H32" s="20">
        <f t="shared" si="0"/>
        <v>138</v>
      </c>
    </row>
    <row r="33" spans="1:8" ht="15.95" customHeight="1" x14ac:dyDescent="0.25">
      <c r="A33" s="1" t="s">
        <v>48</v>
      </c>
      <c r="C33" s="20">
        <v>60</v>
      </c>
      <c r="D33" s="20">
        <v>7</v>
      </c>
      <c r="E33" s="20">
        <v>0</v>
      </c>
      <c r="F33" s="20">
        <v>2</v>
      </c>
      <c r="G33" s="20">
        <v>0</v>
      </c>
      <c r="H33" s="20">
        <f t="shared" si="0"/>
        <v>69</v>
      </c>
    </row>
    <row r="34" spans="1:8" ht="15.95" customHeight="1" x14ac:dyDescent="0.25">
      <c r="C34" s="20">
        <v>28</v>
      </c>
      <c r="D34" s="20">
        <v>4</v>
      </c>
      <c r="E34" s="20">
        <v>1</v>
      </c>
      <c r="F34" s="20">
        <v>4</v>
      </c>
      <c r="G34" s="20">
        <v>0</v>
      </c>
      <c r="H34" s="20">
        <f t="shared" si="0"/>
        <v>37</v>
      </c>
    </row>
    <row r="35" spans="1:8" ht="15.95" customHeight="1" x14ac:dyDescent="0.25">
      <c r="C35" s="20">
        <v>22</v>
      </c>
      <c r="D35" s="20">
        <v>6</v>
      </c>
      <c r="E35" s="20">
        <v>0</v>
      </c>
      <c r="F35" s="20">
        <v>4</v>
      </c>
      <c r="G35" s="20">
        <v>0</v>
      </c>
      <c r="H35" s="20">
        <f t="shared" si="0"/>
        <v>32</v>
      </c>
    </row>
    <row r="36" spans="1:8" ht="15.95" customHeight="1" x14ac:dyDescent="0.25">
      <c r="A36" s="1" t="s">
        <v>49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f t="shared" si="0"/>
        <v>0</v>
      </c>
    </row>
    <row r="37" spans="1:8" ht="15.95" customHeight="1" x14ac:dyDescent="0.25">
      <c r="C37" s="20">
        <v>0</v>
      </c>
      <c r="D37" s="20">
        <v>2</v>
      </c>
      <c r="E37" s="20">
        <v>0</v>
      </c>
      <c r="F37" s="20">
        <v>0</v>
      </c>
      <c r="G37" s="20">
        <v>0</v>
      </c>
      <c r="H37" s="20">
        <f t="shared" si="0"/>
        <v>2</v>
      </c>
    </row>
    <row r="38" spans="1:8" ht="15.95" customHeight="1" x14ac:dyDescent="0.25">
      <c r="C38" s="20">
        <v>4</v>
      </c>
      <c r="D38" s="20">
        <v>1</v>
      </c>
      <c r="E38" s="20">
        <v>0</v>
      </c>
      <c r="F38" s="20">
        <v>0</v>
      </c>
      <c r="G38" s="20">
        <v>0</v>
      </c>
      <c r="H38" s="20">
        <f t="shared" si="0"/>
        <v>5</v>
      </c>
    </row>
    <row r="39" spans="1:8" ht="15.95" customHeight="1" x14ac:dyDescent="0.25">
      <c r="A39" s="1" t="s">
        <v>50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f t="shared" si="0"/>
        <v>0</v>
      </c>
    </row>
    <row r="40" spans="1:8" ht="15.95" customHeight="1" x14ac:dyDescent="0.25"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f t="shared" si="0"/>
        <v>0</v>
      </c>
    </row>
    <row r="41" spans="1:8" ht="15.95" customHeight="1" x14ac:dyDescent="0.25"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f t="shared" si="0"/>
        <v>0</v>
      </c>
    </row>
    <row r="42" spans="1:8" ht="15.95" customHeight="1" x14ac:dyDescent="0.25">
      <c r="A42" s="1" t="s">
        <v>51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f t="shared" si="0"/>
        <v>0</v>
      </c>
    </row>
    <row r="43" spans="1:8" ht="15.95" customHeight="1" x14ac:dyDescent="0.25"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f t="shared" si="0"/>
        <v>0</v>
      </c>
    </row>
    <row r="44" spans="1:8" ht="15.95" customHeight="1" x14ac:dyDescent="0.25">
      <c r="C44" s="20">
        <v>1</v>
      </c>
      <c r="D44" s="20">
        <v>0</v>
      </c>
      <c r="E44" s="20">
        <v>1</v>
      </c>
      <c r="F44" s="20">
        <v>0</v>
      </c>
      <c r="G44" s="20">
        <v>0</v>
      </c>
      <c r="H44" s="20">
        <f t="shared" si="0"/>
        <v>2</v>
      </c>
    </row>
    <row r="45" spans="1:8" ht="15.95" customHeight="1" x14ac:dyDescent="0.25">
      <c r="A45" s="1" t="s">
        <v>52</v>
      </c>
      <c r="C45" s="20">
        <v>39</v>
      </c>
      <c r="D45" s="20">
        <v>9</v>
      </c>
      <c r="E45" s="20">
        <v>5</v>
      </c>
      <c r="F45" s="20">
        <v>8</v>
      </c>
      <c r="G45" s="20">
        <v>10</v>
      </c>
      <c r="H45" s="20">
        <f t="shared" si="0"/>
        <v>71</v>
      </c>
    </row>
    <row r="46" spans="1:8" ht="15.95" customHeight="1" x14ac:dyDescent="0.25">
      <c r="C46" s="20">
        <v>41</v>
      </c>
      <c r="D46" s="20">
        <v>12</v>
      </c>
      <c r="E46" s="20">
        <v>10</v>
      </c>
      <c r="F46" s="20">
        <v>10</v>
      </c>
      <c r="G46" s="20">
        <v>13</v>
      </c>
      <c r="H46" s="20">
        <f t="shared" si="0"/>
        <v>86</v>
      </c>
    </row>
    <row r="47" spans="1:8" ht="15.95" customHeight="1" x14ac:dyDescent="0.25">
      <c r="C47" s="20">
        <v>26</v>
      </c>
      <c r="D47" s="20">
        <v>4</v>
      </c>
      <c r="E47" s="20">
        <v>8</v>
      </c>
      <c r="F47" s="20">
        <v>13</v>
      </c>
      <c r="G47" s="20">
        <v>9</v>
      </c>
      <c r="H47" s="20">
        <f t="shared" si="0"/>
        <v>60</v>
      </c>
    </row>
    <row r="48" spans="1:8" ht="15.95" customHeight="1" x14ac:dyDescent="0.25">
      <c r="A48" s="1" t="s">
        <v>53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f t="shared" si="0"/>
        <v>0</v>
      </c>
    </row>
    <row r="49" spans="1:8" ht="15.95" customHeight="1" x14ac:dyDescent="0.25">
      <c r="C49" s="20">
        <v>2</v>
      </c>
      <c r="D49" s="20">
        <v>0</v>
      </c>
      <c r="E49" s="20">
        <v>0</v>
      </c>
      <c r="F49" s="20">
        <v>1</v>
      </c>
      <c r="G49" s="20">
        <v>0</v>
      </c>
      <c r="H49" s="20">
        <f t="shared" si="0"/>
        <v>3</v>
      </c>
    </row>
    <row r="50" spans="1:8" ht="15.95" customHeight="1" x14ac:dyDescent="0.25">
      <c r="C50" s="20">
        <v>1</v>
      </c>
      <c r="D50" s="20">
        <v>0</v>
      </c>
      <c r="E50" s="20">
        <v>0</v>
      </c>
      <c r="F50" s="20">
        <v>0</v>
      </c>
      <c r="G50" s="20">
        <v>0</v>
      </c>
      <c r="H50" s="20">
        <f t="shared" si="0"/>
        <v>1</v>
      </c>
    </row>
    <row r="51" spans="1:8" ht="15.95" customHeight="1" x14ac:dyDescent="0.25">
      <c r="A51" s="1" t="s">
        <v>6</v>
      </c>
      <c r="C51" s="20">
        <v>2</v>
      </c>
      <c r="D51" s="20">
        <v>0</v>
      </c>
      <c r="E51" s="20">
        <v>0</v>
      </c>
      <c r="F51" s="20">
        <v>4</v>
      </c>
      <c r="G51" s="20">
        <v>1</v>
      </c>
      <c r="H51" s="20">
        <f t="shared" si="0"/>
        <v>7</v>
      </c>
    </row>
    <row r="52" spans="1:8" ht="15.95" customHeight="1" x14ac:dyDescent="0.25">
      <c r="C52" s="20">
        <v>1</v>
      </c>
      <c r="D52" s="20">
        <v>0</v>
      </c>
      <c r="E52" s="20">
        <v>0</v>
      </c>
      <c r="F52" s="20">
        <v>0</v>
      </c>
      <c r="G52" s="20">
        <v>2</v>
      </c>
      <c r="H52" s="20">
        <f t="shared" si="0"/>
        <v>3</v>
      </c>
    </row>
    <row r="53" spans="1:8" ht="15.95" customHeight="1" x14ac:dyDescent="0.25"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f t="shared" si="0"/>
        <v>0</v>
      </c>
    </row>
    <row r="54" spans="1:8" ht="15.95" customHeight="1" x14ac:dyDescent="0.25">
      <c r="A54" s="1" t="s">
        <v>7</v>
      </c>
      <c r="C54" s="42">
        <v>209</v>
      </c>
      <c r="D54" s="42">
        <v>53</v>
      </c>
      <c r="E54" s="42">
        <v>102</v>
      </c>
      <c r="F54" s="42">
        <v>170</v>
      </c>
      <c r="G54" s="42">
        <v>84</v>
      </c>
      <c r="H54" s="42">
        <f t="shared" si="0"/>
        <v>618</v>
      </c>
    </row>
    <row r="55" spans="1:8" ht="15.95" customHeight="1" x14ac:dyDescent="0.25">
      <c r="C55" s="42">
        <v>204</v>
      </c>
      <c r="D55" s="42">
        <v>56</v>
      </c>
      <c r="E55" s="42">
        <v>139</v>
      </c>
      <c r="F55" s="42">
        <v>139</v>
      </c>
      <c r="G55" s="42">
        <v>126</v>
      </c>
      <c r="H55" s="42">
        <f t="shared" si="0"/>
        <v>664</v>
      </c>
    </row>
    <row r="56" spans="1:8" ht="15.95" customHeight="1" x14ac:dyDescent="0.25">
      <c r="C56" s="42">
        <v>128</v>
      </c>
      <c r="D56" s="42">
        <v>36</v>
      </c>
      <c r="E56" s="42">
        <v>122</v>
      </c>
      <c r="F56" s="42">
        <v>142</v>
      </c>
      <c r="G56" s="42">
        <v>103</v>
      </c>
      <c r="H56" s="42">
        <f t="shared" si="0"/>
        <v>531</v>
      </c>
    </row>
    <row r="58" spans="1:8" ht="15.95" customHeight="1" x14ac:dyDescent="0.2">
      <c r="A58" s="52" t="s">
        <v>103</v>
      </c>
    </row>
  </sheetData>
  <pageMargins left="0.7" right="0.7" top="0.75" bottom="0.75" header="0.3" footer="0.3"/>
  <pageSetup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zoomScaleNormal="100" workbookViewId="0"/>
  </sheetViews>
  <sheetFormatPr defaultColWidth="17.5703125" defaultRowHeight="15.95" customHeight="1" x14ac:dyDescent="0.25"/>
  <cols>
    <col min="1" max="1" width="21.42578125" style="1" customWidth="1"/>
    <col min="2" max="8" width="17.7109375" style="1" customWidth="1"/>
    <col min="9" max="16384" width="17.5703125" style="1"/>
  </cols>
  <sheetData>
    <row r="1" spans="1:8" s="13" customFormat="1" ht="15.95" customHeight="1" x14ac:dyDescent="0.25">
      <c r="A1" s="13" t="s">
        <v>80</v>
      </c>
    </row>
    <row r="2" spans="1:8" s="13" customFormat="1" ht="15.95" customHeight="1" x14ac:dyDescent="0.25">
      <c r="A2" s="13" t="s">
        <v>54</v>
      </c>
    </row>
    <row r="3" spans="1:8" s="13" customFormat="1" ht="15.95" customHeight="1" x14ac:dyDescent="0.25">
      <c r="A3" s="13" t="s">
        <v>23</v>
      </c>
    </row>
    <row r="4" spans="1:8" s="13" customFormat="1" ht="15.95" customHeight="1" x14ac:dyDescent="0.25"/>
    <row r="5" spans="1:8" s="3" customFormat="1" ht="39.950000000000003" customHeight="1" x14ac:dyDescent="0.25">
      <c r="A5" s="7" t="s">
        <v>93</v>
      </c>
      <c r="B5" s="7" t="s">
        <v>92</v>
      </c>
      <c r="C5" s="8" t="s">
        <v>97</v>
      </c>
      <c r="D5" s="8" t="s">
        <v>98</v>
      </c>
      <c r="E5" s="8" t="s">
        <v>106</v>
      </c>
      <c r="F5" s="8" t="s">
        <v>105</v>
      </c>
      <c r="G5" s="8" t="s">
        <v>107</v>
      </c>
      <c r="H5" s="9" t="s">
        <v>7</v>
      </c>
    </row>
    <row r="7" spans="1:8" ht="15.95" customHeight="1" x14ac:dyDescent="0.25">
      <c r="A7" s="1" t="s">
        <v>26</v>
      </c>
      <c r="B7" s="15" t="s">
        <v>94</v>
      </c>
      <c r="C7" s="39">
        <v>15.280448</v>
      </c>
      <c r="D7" s="39">
        <v>0</v>
      </c>
      <c r="E7" s="39">
        <v>0.71079400000000004</v>
      </c>
      <c r="F7" s="39">
        <v>0.38452399999999998</v>
      </c>
      <c r="G7" s="39">
        <v>0.50449999999999995</v>
      </c>
      <c r="H7" s="39">
        <f>SUM(C7:G7)</f>
        <v>16.880265999999999</v>
      </c>
    </row>
    <row r="8" spans="1:8" ht="15.95" customHeight="1" x14ac:dyDescent="0.25">
      <c r="B8" s="15" t="s">
        <v>95</v>
      </c>
      <c r="C8" s="40">
        <v>221.355211</v>
      </c>
      <c r="D8" s="40">
        <v>0.64671900000000004</v>
      </c>
      <c r="E8" s="40">
        <v>1.0911999999999999</v>
      </c>
      <c r="F8" s="40">
        <v>0.86</v>
      </c>
      <c r="G8" s="40">
        <v>0.27263199999999999</v>
      </c>
      <c r="H8" s="40">
        <f t="shared" ref="H8:H57" si="0">SUM(C8:G8)</f>
        <v>224.22576199999997</v>
      </c>
    </row>
    <row r="9" spans="1:8" ht="15.95" customHeight="1" x14ac:dyDescent="0.25">
      <c r="B9" s="6" t="s">
        <v>96</v>
      </c>
      <c r="C9" s="40">
        <v>0</v>
      </c>
      <c r="D9" s="40">
        <v>0</v>
      </c>
      <c r="E9" s="40">
        <v>0.33400000000000002</v>
      </c>
      <c r="F9" s="40">
        <v>0.41599999999999998</v>
      </c>
      <c r="G9" s="40">
        <v>0.28645199999999998</v>
      </c>
      <c r="H9" s="40">
        <f t="shared" si="0"/>
        <v>1.0364519999999999</v>
      </c>
    </row>
    <row r="10" spans="1:8" ht="15.95" customHeight="1" x14ac:dyDescent="0.25">
      <c r="A10" s="1" t="s">
        <v>40</v>
      </c>
      <c r="B10" s="15"/>
      <c r="C10" s="40">
        <v>69.110799999999998</v>
      </c>
      <c r="D10" s="40">
        <v>1.7124999999999999</v>
      </c>
      <c r="E10" s="40">
        <v>0.18</v>
      </c>
      <c r="F10" s="40">
        <v>0</v>
      </c>
      <c r="G10" s="40">
        <v>0.56799999999999995</v>
      </c>
      <c r="H10" s="40">
        <f t="shared" si="0"/>
        <v>71.571300000000008</v>
      </c>
    </row>
    <row r="11" spans="1:8" ht="15.95" customHeight="1" x14ac:dyDescent="0.25">
      <c r="C11" s="40">
        <v>75.069742000000005</v>
      </c>
      <c r="D11" s="40">
        <v>0</v>
      </c>
      <c r="E11" s="40">
        <v>0</v>
      </c>
      <c r="F11" s="40">
        <v>0</v>
      </c>
      <c r="G11" s="40">
        <v>0.29349999999999998</v>
      </c>
      <c r="H11" s="40">
        <f t="shared" si="0"/>
        <v>75.363242</v>
      </c>
    </row>
    <row r="12" spans="1:8" ht="15.95" customHeight="1" x14ac:dyDescent="0.25">
      <c r="C12" s="40">
        <v>34.770341000000002</v>
      </c>
      <c r="D12" s="40">
        <v>0</v>
      </c>
      <c r="E12" s="40">
        <v>0</v>
      </c>
      <c r="F12" s="40">
        <v>0</v>
      </c>
      <c r="G12" s="40">
        <v>0</v>
      </c>
      <c r="H12" s="40">
        <f t="shared" si="0"/>
        <v>34.770341000000002</v>
      </c>
    </row>
    <row r="13" spans="1:8" ht="15.95" customHeight="1" x14ac:dyDescent="0.25">
      <c r="A13" s="1" t="s">
        <v>41</v>
      </c>
      <c r="C13" s="40">
        <v>0.89</v>
      </c>
      <c r="D13" s="40">
        <v>0</v>
      </c>
      <c r="E13" s="40">
        <v>1.81</v>
      </c>
      <c r="F13" s="40">
        <v>3.4910000000000001</v>
      </c>
      <c r="G13" s="40">
        <v>1.3360000000000001</v>
      </c>
      <c r="H13" s="40">
        <f t="shared" si="0"/>
        <v>7.527000000000001</v>
      </c>
    </row>
    <row r="14" spans="1:8" ht="15.95" customHeight="1" x14ac:dyDescent="0.25">
      <c r="C14" s="40">
        <v>10.769857999999999</v>
      </c>
      <c r="D14" s="40">
        <v>0</v>
      </c>
      <c r="E14" s="40">
        <v>0.53800000000000003</v>
      </c>
      <c r="F14" s="40">
        <v>0.437</v>
      </c>
      <c r="G14" s="40">
        <v>0.39500000000000002</v>
      </c>
      <c r="H14" s="40">
        <f t="shared" si="0"/>
        <v>12.139857999999998</v>
      </c>
    </row>
    <row r="15" spans="1:8" ht="15.95" customHeight="1" x14ac:dyDescent="0.25">
      <c r="C15" s="40">
        <v>1.2</v>
      </c>
      <c r="D15" s="40">
        <v>0</v>
      </c>
      <c r="E15" s="40">
        <v>1.075</v>
      </c>
      <c r="F15" s="40">
        <v>5.37</v>
      </c>
      <c r="G15" s="40">
        <v>2.151608</v>
      </c>
      <c r="H15" s="40">
        <f t="shared" si="0"/>
        <v>9.7966079999999991</v>
      </c>
    </row>
    <row r="16" spans="1:8" ht="15.95" customHeight="1" x14ac:dyDescent="0.25">
      <c r="A16" s="1" t="s">
        <v>42</v>
      </c>
      <c r="C16" s="40">
        <v>14.356999999999999</v>
      </c>
      <c r="D16" s="40">
        <v>13.372999999999999</v>
      </c>
      <c r="E16" s="40">
        <v>42.798310000000001</v>
      </c>
      <c r="F16" s="40">
        <v>49.314090999999998</v>
      </c>
      <c r="G16" s="40">
        <v>28.97692</v>
      </c>
      <c r="H16" s="40">
        <f t="shared" si="0"/>
        <v>148.819321</v>
      </c>
    </row>
    <row r="17" spans="1:8" ht="15.95" customHeight="1" x14ac:dyDescent="0.25">
      <c r="C17" s="40">
        <v>34.750357000000001</v>
      </c>
      <c r="D17" s="40">
        <v>8.2210000000000001</v>
      </c>
      <c r="E17" s="40">
        <v>53.783402000000002</v>
      </c>
      <c r="F17" s="40">
        <v>36.215600000000002</v>
      </c>
      <c r="G17" s="40">
        <v>34.475884000000001</v>
      </c>
      <c r="H17" s="40">
        <f t="shared" si="0"/>
        <v>167.44624300000001</v>
      </c>
    </row>
    <row r="18" spans="1:8" ht="15.95" customHeight="1" x14ac:dyDescent="0.25">
      <c r="C18" s="40">
        <v>32.636667000000003</v>
      </c>
      <c r="D18" s="40">
        <v>6.2568000000000001</v>
      </c>
      <c r="E18" s="40">
        <v>47.572063999999997</v>
      </c>
      <c r="F18" s="40">
        <v>30.558257000000001</v>
      </c>
      <c r="G18" s="40">
        <v>18.166464999999999</v>
      </c>
      <c r="H18" s="40">
        <f t="shared" si="0"/>
        <v>135.19025299999998</v>
      </c>
    </row>
    <row r="19" spans="1:8" ht="15.95" customHeight="1" x14ac:dyDescent="0.25">
      <c r="A19" s="1" t="s">
        <v>43</v>
      </c>
      <c r="C19" s="40">
        <v>16.818000000000001</v>
      </c>
      <c r="D19" s="40">
        <v>2.5375000000000001</v>
      </c>
      <c r="E19" s="40">
        <v>7.3680000000000003</v>
      </c>
      <c r="F19" s="40">
        <v>32.607484999999997</v>
      </c>
      <c r="G19" s="40">
        <v>8.74</v>
      </c>
      <c r="H19" s="40">
        <f t="shared" si="0"/>
        <v>68.070984999999993</v>
      </c>
    </row>
    <row r="20" spans="1:8" ht="15.95" customHeight="1" x14ac:dyDescent="0.25">
      <c r="C20" s="40">
        <v>29.716519999999999</v>
      </c>
      <c r="D20" s="40">
        <v>5.2</v>
      </c>
      <c r="E20" s="40">
        <v>20.921503999999999</v>
      </c>
      <c r="F20" s="40">
        <v>37.375888000000003</v>
      </c>
      <c r="G20" s="40">
        <v>15.9358</v>
      </c>
      <c r="H20" s="40">
        <f t="shared" si="0"/>
        <v>109.14971199999999</v>
      </c>
    </row>
    <row r="21" spans="1:8" ht="15.95" customHeight="1" x14ac:dyDescent="0.25">
      <c r="C21" s="39">
        <v>8.25</v>
      </c>
      <c r="D21" s="39">
        <v>0</v>
      </c>
      <c r="E21" s="39">
        <v>15.961600000000001</v>
      </c>
      <c r="F21" s="39">
        <v>18.636333</v>
      </c>
      <c r="G21" s="39">
        <v>7.7126000000000001</v>
      </c>
      <c r="H21" s="39">
        <f t="shared" si="0"/>
        <v>50.560533</v>
      </c>
    </row>
    <row r="22" spans="1:8" ht="15.95" customHeight="1" x14ac:dyDescent="0.25">
      <c r="A22" s="1" t="s">
        <v>44</v>
      </c>
      <c r="C22" s="39">
        <v>4.09</v>
      </c>
      <c r="D22" s="39">
        <v>1.65</v>
      </c>
      <c r="E22" s="39">
        <v>5.4482059999999999</v>
      </c>
      <c r="F22" s="39">
        <v>10.628</v>
      </c>
      <c r="G22" s="39">
        <v>2</v>
      </c>
      <c r="H22" s="39">
        <f t="shared" si="0"/>
        <v>23.816206000000001</v>
      </c>
    </row>
    <row r="23" spans="1:8" ht="15.95" customHeight="1" x14ac:dyDescent="0.25">
      <c r="C23" s="39">
        <v>15.9</v>
      </c>
      <c r="D23" s="39">
        <v>0</v>
      </c>
      <c r="E23" s="39">
        <v>0</v>
      </c>
      <c r="F23" s="39">
        <v>1.75</v>
      </c>
      <c r="G23" s="39">
        <v>0</v>
      </c>
      <c r="H23" s="39">
        <f t="shared" si="0"/>
        <v>17.649999999999999</v>
      </c>
    </row>
    <row r="24" spans="1:8" ht="15.95" customHeight="1" x14ac:dyDescent="0.25">
      <c r="C24" s="39">
        <v>7.25</v>
      </c>
      <c r="D24" s="39">
        <v>0</v>
      </c>
      <c r="E24" s="39">
        <v>0</v>
      </c>
      <c r="F24" s="39">
        <v>1.597</v>
      </c>
      <c r="G24" s="39">
        <v>1.63</v>
      </c>
      <c r="H24" s="39">
        <f t="shared" si="0"/>
        <v>10.477</v>
      </c>
    </row>
    <row r="25" spans="1:8" ht="15.95" customHeight="1" x14ac:dyDescent="0.25">
      <c r="A25" s="1" t="s">
        <v>45</v>
      </c>
      <c r="C25" s="39">
        <v>2.25</v>
      </c>
      <c r="D25" s="39">
        <v>0</v>
      </c>
      <c r="E25" s="39">
        <v>0</v>
      </c>
      <c r="F25" s="39">
        <v>0</v>
      </c>
      <c r="G25" s="39">
        <v>0</v>
      </c>
      <c r="H25" s="39">
        <f t="shared" si="0"/>
        <v>2.25</v>
      </c>
    </row>
    <row r="26" spans="1:8" ht="15.95" customHeight="1" x14ac:dyDescent="0.25"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f t="shared" si="0"/>
        <v>0</v>
      </c>
    </row>
    <row r="27" spans="1:8" ht="15.95" customHeight="1" x14ac:dyDescent="0.25"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f t="shared" si="0"/>
        <v>0</v>
      </c>
    </row>
    <row r="28" spans="1:8" ht="15.95" customHeight="1" x14ac:dyDescent="0.25">
      <c r="A28" s="1" t="s">
        <v>46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f t="shared" si="0"/>
        <v>0</v>
      </c>
    </row>
    <row r="29" spans="1:8" ht="15.95" customHeight="1" x14ac:dyDescent="0.25">
      <c r="C29" s="39">
        <v>0</v>
      </c>
      <c r="D29" s="39">
        <v>0</v>
      </c>
      <c r="E29" s="39">
        <v>0</v>
      </c>
      <c r="F29" s="39">
        <v>1.0598320000000001</v>
      </c>
      <c r="G29" s="39">
        <v>0</v>
      </c>
      <c r="H29" s="39">
        <f t="shared" si="0"/>
        <v>1.0598320000000001</v>
      </c>
    </row>
    <row r="30" spans="1:8" ht="15.95" customHeight="1" x14ac:dyDescent="0.25">
      <c r="C30" s="39">
        <v>0</v>
      </c>
      <c r="D30" s="39">
        <v>0</v>
      </c>
      <c r="E30" s="39">
        <v>0</v>
      </c>
      <c r="F30" s="39">
        <v>0.23300000000000001</v>
      </c>
      <c r="G30" s="39">
        <v>0</v>
      </c>
      <c r="H30" s="39">
        <f t="shared" si="0"/>
        <v>0.23300000000000001</v>
      </c>
    </row>
    <row r="31" spans="1:8" ht="15.95" customHeight="1" x14ac:dyDescent="0.25">
      <c r="A31" s="1" t="s">
        <v>47</v>
      </c>
      <c r="C31" s="39">
        <v>18.824791000000001</v>
      </c>
      <c r="D31" s="39">
        <v>23.994488</v>
      </c>
      <c r="E31" s="39">
        <v>5.5404999999999998</v>
      </c>
      <c r="F31" s="39">
        <v>7.0890000000000004</v>
      </c>
      <c r="G31" s="39">
        <v>6.5000000000000002E-2</v>
      </c>
      <c r="H31" s="39">
        <f t="shared" si="0"/>
        <v>55.513779</v>
      </c>
    </row>
    <row r="32" spans="1:8" ht="15.95" customHeight="1" x14ac:dyDescent="0.25">
      <c r="C32" s="39">
        <v>23.034666999999999</v>
      </c>
      <c r="D32" s="39">
        <v>19.669</v>
      </c>
      <c r="E32" s="39">
        <v>5.0270000000000001</v>
      </c>
      <c r="F32" s="39">
        <v>4.0134999999999996</v>
      </c>
      <c r="G32" s="39">
        <v>5.0004999999999997</v>
      </c>
      <c r="H32" s="39">
        <f t="shared" si="0"/>
        <v>56.744667</v>
      </c>
    </row>
    <row r="33" spans="1:8" ht="15.95" customHeight="1" x14ac:dyDescent="0.25">
      <c r="C33" s="39">
        <v>18.885200000000001</v>
      </c>
      <c r="D33" s="39">
        <v>15.169022</v>
      </c>
      <c r="E33" s="39">
        <v>5.93</v>
      </c>
      <c r="F33" s="39">
        <v>15.5334</v>
      </c>
      <c r="G33" s="39">
        <v>11.9696</v>
      </c>
      <c r="H33" s="39">
        <f t="shared" si="0"/>
        <v>67.487222000000003</v>
      </c>
    </row>
    <row r="34" spans="1:8" ht="15.95" customHeight="1" x14ac:dyDescent="0.25">
      <c r="A34" s="1" t="s">
        <v>48</v>
      </c>
      <c r="C34" s="39">
        <v>22.598860999999999</v>
      </c>
      <c r="D34" s="39">
        <v>4.03</v>
      </c>
      <c r="E34" s="39">
        <v>0</v>
      </c>
      <c r="F34" s="39">
        <v>0.42499999999999999</v>
      </c>
      <c r="G34" s="39">
        <v>0</v>
      </c>
      <c r="H34" s="39">
        <f t="shared" si="0"/>
        <v>27.053861000000001</v>
      </c>
    </row>
    <row r="35" spans="1:8" ht="15.95" customHeight="1" x14ac:dyDescent="0.25">
      <c r="C35" s="39">
        <v>13.086</v>
      </c>
      <c r="D35" s="39">
        <v>2.3414000000000001</v>
      </c>
      <c r="E35" s="39">
        <v>0.25</v>
      </c>
      <c r="F35" s="39">
        <v>0.84</v>
      </c>
      <c r="G35" s="39">
        <v>0</v>
      </c>
      <c r="H35" s="39">
        <f t="shared" si="0"/>
        <v>16.517400000000002</v>
      </c>
    </row>
    <row r="36" spans="1:8" ht="15.95" customHeight="1" x14ac:dyDescent="0.25">
      <c r="C36" s="39">
        <v>17.271287999999998</v>
      </c>
      <c r="D36" s="39">
        <v>3.5156459999999998</v>
      </c>
      <c r="E36" s="39">
        <v>0</v>
      </c>
      <c r="F36" s="39">
        <v>1.46</v>
      </c>
      <c r="G36" s="39">
        <v>0</v>
      </c>
      <c r="H36" s="39">
        <f t="shared" si="0"/>
        <v>22.246934</v>
      </c>
    </row>
    <row r="37" spans="1:8" ht="15.95" customHeight="1" x14ac:dyDescent="0.25">
      <c r="A37" s="1" t="s">
        <v>49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f t="shared" si="0"/>
        <v>0</v>
      </c>
    </row>
    <row r="38" spans="1:8" ht="15.95" customHeight="1" x14ac:dyDescent="0.25">
      <c r="C38" s="39">
        <v>0</v>
      </c>
      <c r="D38" s="39">
        <v>0.96299999999999997</v>
      </c>
      <c r="E38" s="39">
        <v>0</v>
      </c>
      <c r="F38" s="39">
        <v>0</v>
      </c>
      <c r="G38" s="39">
        <v>0</v>
      </c>
      <c r="H38" s="39">
        <f t="shared" si="0"/>
        <v>0.96299999999999997</v>
      </c>
    </row>
    <row r="39" spans="1:8" ht="15.95" customHeight="1" x14ac:dyDescent="0.25">
      <c r="C39" s="39">
        <v>1.89</v>
      </c>
      <c r="D39" s="39">
        <v>0.4</v>
      </c>
      <c r="E39" s="39">
        <v>0</v>
      </c>
      <c r="F39" s="39">
        <v>0</v>
      </c>
      <c r="G39" s="39">
        <v>0</v>
      </c>
      <c r="H39" s="39">
        <f t="shared" si="0"/>
        <v>2.29</v>
      </c>
    </row>
    <row r="40" spans="1:8" ht="15.95" customHeight="1" x14ac:dyDescent="0.25">
      <c r="A40" s="1" t="s">
        <v>50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f t="shared" si="0"/>
        <v>0</v>
      </c>
    </row>
    <row r="41" spans="1:8" ht="15.95" customHeight="1" x14ac:dyDescent="0.25"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f t="shared" si="0"/>
        <v>0</v>
      </c>
    </row>
    <row r="42" spans="1:8" ht="15.95" customHeight="1" x14ac:dyDescent="0.25"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f t="shared" si="0"/>
        <v>0</v>
      </c>
    </row>
    <row r="43" spans="1:8" ht="15.95" customHeight="1" x14ac:dyDescent="0.25">
      <c r="A43" s="1" t="s">
        <v>51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f t="shared" si="0"/>
        <v>0</v>
      </c>
    </row>
    <row r="44" spans="1:8" ht="15.95" customHeight="1" x14ac:dyDescent="0.25"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f t="shared" si="0"/>
        <v>0</v>
      </c>
    </row>
    <row r="45" spans="1:8" ht="15.95" customHeight="1" x14ac:dyDescent="0.25">
      <c r="C45" s="39">
        <v>143.41999999999999</v>
      </c>
      <c r="D45" s="39">
        <v>0</v>
      </c>
      <c r="E45" s="39">
        <v>8.5</v>
      </c>
      <c r="F45" s="39">
        <v>0</v>
      </c>
      <c r="G45" s="39">
        <v>0</v>
      </c>
      <c r="H45" s="39">
        <f t="shared" si="0"/>
        <v>151.91999999999999</v>
      </c>
    </row>
    <row r="46" spans="1:8" ht="15.95" customHeight="1" x14ac:dyDescent="0.25">
      <c r="A46" s="1" t="s">
        <v>52</v>
      </c>
      <c r="C46" s="39">
        <v>39.396999999999998</v>
      </c>
      <c r="D46" s="39">
        <v>6.1529999999999996</v>
      </c>
      <c r="E46" s="39">
        <v>2.456</v>
      </c>
      <c r="F46" s="39">
        <v>3.7029999999999998</v>
      </c>
      <c r="G46" s="39">
        <v>4.0185000000000004</v>
      </c>
      <c r="H46" s="39">
        <f t="shared" si="0"/>
        <v>55.727500000000006</v>
      </c>
    </row>
    <row r="47" spans="1:8" ht="15.95" customHeight="1" x14ac:dyDescent="0.25">
      <c r="C47" s="39">
        <v>37.564306000000002</v>
      </c>
      <c r="D47" s="39">
        <v>8.3729999999999993</v>
      </c>
      <c r="E47" s="39">
        <v>3.9565000000000001</v>
      </c>
      <c r="F47" s="39">
        <v>4.1790000000000003</v>
      </c>
      <c r="G47" s="39">
        <v>4.9779999999999998</v>
      </c>
      <c r="H47" s="39">
        <f t="shared" si="0"/>
        <v>59.050806000000001</v>
      </c>
    </row>
    <row r="48" spans="1:8" ht="15.95" customHeight="1" x14ac:dyDescent="0.25">
      <c r="C48" s="39">
        <v>21.752448000000001</v>
      </c>
      <c r="D48" s="39">
        <v>3.3849999999999998</v>
      </c>
      <c r="E48" s="39">
        <v>3.0720000000000001</v>
      </c>
      <c r="F48" s="39">
        <v>5.3360000000000003</v>
      </c>
      <c r="G48" s="39">
        <v>4.0555000000000003</v>
      </c>
      <c r="H48" s="39">
        <f t="shared" si="0"/>
        <v>37.600948000000002</v>
      </c>
    </row>
    <row r="49" spans="1:8" ht="15.95" customHeight="1" x14ac:dyDescent="0.25">
      <c r="A49" s="1" t="s">
        <v>53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f t="shared" si="0"/>
        <v>0</v>
      </c>
    </row>
    <row r="50" spans="1:8" ht="15.95" customHeight="1" x14ac:dyDescent="0.25">
      <c r="C50" s="39">
        <v>73.641000000000005</v>
      </c>
      <c r="D50" s="39">
        <v>0</v>
      </c>
      <c r="E50" s="39">
        <v>0</v>
      </c>
      <c r="F50" s="39">
        <v>12.440168</v>
      </c>
      <c r="G50" s="39">
        <v>0</v>
      </c>
      <c r="H50" s="39">
        <f t="shared" si="0"/>
        <v>86.081168000000005</v>
      </c>
    </row>
    <row r="51" spans="1:8" ht="15.95" customHeight="1" x14ac:dyDescent="0.25">
      <c r="C51" s="39">
        <v>98</v>
      </c>
      <c r="D51" s="39">
        <v>0</v>
      </c>
      <c r="E51" s="39">
        <v>0</v>
      </c>
      <c r="F51" s="39">
        <v>0</v>
      </c>
      <c r="G51" s="39">
        <v>0</v>
      </c>
      <c r="H51" s="39">
        <f t="shared" si="0"/>
        <v>98</v>
      </c>
    </row>
    <row r="52" spans="1:8" ht="15.95" customHeight="1" x14ac:dyDescent="0.25">
      <c r="A52" s="1" t="s">
        <v>6</v>
      </c>
      <c r="C52" s="39">
        <v>58.646033000000003</v>
      </c>
      <c r="D52" s="39">
        <v>0</v>
      </c>
      <c r="E52" s="39">
        <v>0</v>
      </c>
      <c r="F52" s="39">
        <v>0.69446200000000002</v>
      </c>
      <c r="G52" s="39">
        <v>81</v>
      </c>
      <c r="H52" s="39">
        <f t="shared" si="0"/>
        <v>140.340495</v>
      </c>
    </row>
    <row r="53" spans="1:8" ht="15.95" customHeight="1" x14ac:dyDescent="0.25">
      <c r="C53" s="39">
        <v>0.93</v>
      </c>
      <c r="D53" s="39">
        <v>0</v>
      </c>
      <c r="E53" s="39">
        <v>0</v>
      </c>
      <c r="F53" s="39">
        <v>0</v>
      </c>
      <c r="G53" s="39">
        <v>4.4000000000000004</v>
      </c>
      <c r="H53" s="39">
        <f t="shared" si="0"/>
        <v>5.33</v>
      </c>
    </row>
    <row r="54" spans="1:8" ht="15.95" customHeight="1" x14ac:dyDescent="0.25"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f t="shared" si="0"/>
        <v>0</v>
      </c>
    </row>
    <row r="55" spans="1:8" ht="15.95" customHeight="1" x14ac:dyDescent="0.25">
      <c r="A55" s="13" t="s">
        <v>7</v>
      </c>
      <c r="B55" s="13"/>
      <c r="C55" s="41">
        <v>262.26293299999998</v>
      </c>
      <c r="D55" s="41">
        <v>53.450488</v>
      </c>
      <c r="E55" s="41">
        <v>66.311809999999994</v>
      </c>
      <c r="F55" s="41">
        <v>108.336562</v>
      </c>
      <c r="G55" s="41">
        <v>127.20892000000001</v>
      </c>
      <c r="H55" s="41">
        <f t="shared" si="0"/>
        <v>617.57071299999996</v>
      </c>
    </row>
    <row r="56" spans="1:8" ht="15.95" customHeight="1" x14ac:dyDescent="0.25">
      <c r="A56" s="13"/>
      <c r="B56" s="13"/>
      <c r="C56" s="41">
        <v>535.81766100000004</v>
      </c>
      <c r="D56" s="41">
        <v>45.414118999999999</v>
      </c>
      <c r="E56" s="41">
        <v>85.567605999999998</v>
      </c>
      <c r="F56" s="41">
        <v>99.170987999999994</v>
      </c>
      <c r="G56" s="41">
        <v>65.751316000000003</v>
      </c>
      <c r="H56" s="41">
        <f t="shared" si="0"/>
        <v>831.72168999999997</v>
      </c>
    </row>
    <row r="57" spans="1:8" ht="15.95" customHeight="1" x14ac:dyDescent="0.25">
      <c r="A57" s="13"/>
      <c r="B57" s="13"/>
      <c r="C57" s="41">
        <v>385.32594399999999</v>
      </c>
      <c r="D57" s="41">
        <v>28.726468000000001</v>
      </c>
      <c r="E57" s="41">
        <v>82.444664000000003</v>
      </c>
      <c r="F57" s="41">
        <v>79.139989999999997</v>
      </c>
      <c r="G57" s="41">
        <v>45.972225000000002</v>
      </c>
      <c r="H57" s="41">
        <f t="shared" si="0"/>
        <v>621.60929099999998</v>
      </c>
    </row>
    <row r="60" spans="1:8" ht="15.95" customHeight="1" x14ac:dyDescent="0.25">
      <c r="A60" s="49" t="s">
        <v>103</v>
      </c>
    </row>
  </sheetData>
  <pageMargins left="0.7" right="0.7" top="0.75" bottom="0.75" header="0.3" footer="0.3"/>
  <pageSetup scale="5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workbookViewId="0"/>
  </sheetViews>
  <sheetFormatPr defaultColWidth="8.85546875" defaultRowHeight="15.95" customHeight="1" x14ac:dyDescent="0.25"/>
  <cols>
    <col min="1" max="1" width="31.5703125" style="1" customWidth="1"/>
    <col min="2" max="8" width="17.7109375" style="1" customWidth="1"/>
    <col min="9" max="16384" width="8.85546875" style="1"/>
  </cols>
  <sheetData>
    <row r="1" spans="1:8" s="13" customFormat="1" ht="15.95" customHeight="1" x14ac:dyDescent="0.25">
      <c r="A1" s="13" t="s">
        <v>81</v>
      </c>
    </row>
    <row r="2" spans="1:8" s="13" customFormat="1" ht="15.95" customHeight="1" x14ac:dyDescent="0.25">
      <c r="A2" s="13" t="s">
        <v>55</v>
      </c>
    </row>
    <row r="3" spans="1:8" s="13" customFormat="1" ht="15.95" customHeight="1" x14ac:dyDescent="0.25"/>
    <row r="4" spans="1:8" s="3" customFormat="1" ht="39.950000000000003" customHeight="1" x14ac:dyDescent="0.25">
      <c r="A4" s="7" t="s">
        <v>93</v>
      </c>
      <c r="B4" s="7" t="s">
        <v>92</v>
      </c>
      <c r="C4" s="8" t="s">
        <v>97</v>
      </c>
      <c r="D4" s="8" t="s">
        <v>98</v>
      </c>
      <c r="E4" s="8" t="s">
        <v>106</v>
      </c>
      <c r="F4" s="8" t="s">
        <v>105</v>
      </c>
      <c r="G4" s="8" t="s">
        <v>107</v>
      </c>
      <c r="H4" s="9" t="s">
        <v>7</v>
      </c>
    </row>
    <row r="6" spans="1:8" ht="15.95" customHeight="1" x14ac:dyDescent="0.25">
      <c r="A6" s="1" t="s">
        <v>26</v>
      </c>
      <c r="B6" s="15" t="s">
        <v>94</v>
      </c>
      <c r="C6" s="36">
        <v>2</v>
      </c>
      <c r="D6" s="36">
        <v>0</v>
      </c>
      <c r="E6" s="36">
        <v>1</v>
      </c>
      <c r="F6" s="36">
        <v>16</v>
      </c>
      <c r="G6" s="36">
        <v>6</v>
      </c>
      <c r="H6" s="36">
        <f>SUM(C6:G6)</f>
        <v>25</v>
      </c>
    </row>
    <row r="7" spans="1:8" ht="15.95" customHeight="1" x14ac:dyDescent="0.25">
      <c r="B7" s="15" t="s">
        <v>95</v>
      </c>
      <c r="C7" s="36">
        <v>1</v>
      </c>
      <c r="D7" s="36">
        <v>2</v>
      </c>
      <c r="E7" s="36">
        <v>6</v>
      </c>
      <c r="F7" s="36">
        <v>8</v>
      </c>
      <c r="G7" s="36">
        <v>4</v>
      </c>
      <c r="H7" s="36">
        <f t="shared" ref="H7:H29" si="0">SUM(C7:G7)</f>
        <v>21</v>
      </c>
    </row>
    <row r="8" spans="1:8" ht="15.95" customHeight="1" x14ac:dyDescent="0.25">
      <c r="B8" s="6" t="s">
        <v>96</v>
      </c>
      <c r="C8" s="36">
        <v>0</v>
      </c>
      <c r="D8" s="36">
        <v>0</v>
      </c>
      <c r="E8" s="36">
        <v>9</v>
      </c>
      <c r="F8" s="36">
        <v>6</v>
      </c>
      <c r="G8" s="36">
        <v>4</v>
      </c>
      <c r="H8" s="36">
        <f t="shared" si="0"/>
        <v>19</v>
      </c>
    </row>
    <row r="9" spans="1:8" ht="15.95" customHeight="1" x14ac:dyDescent="0.25">
      <c r="A9" s="1" t="s">
        <v>56</v>
      </c>
      <c r="C9" s="36">
        <v>4</v>
      </c>
      <c r="D9" s="36">
        <v>4</v>
      </c>
      <c r="E9" s="36">
        <v>9</v>
      </c>
      <c r="F9" s="36">
        <v>20</v>
      </c>
      <c r="G9" s="36">
        <v>2</v>
      </c>
      <c r="H9" s="36">
        <f t="shared" si="0"/>
        <v>39</v>
      </c>
    </row>
    <row r="10" spans="1:8" ht="15.95" customHeight="1" x14ac:dyDescent="0.25">
      <c r="C10" s="36">
        <v>0</v>
      </c>
      <c r="D10" s="36">
        <v>0</v>
      </c>
      <c r="E10" s="36">
        <v>19</v>
      </c>
      <c r="F10" s="36">
        <v>21</v>
      </c>
      <c r="G10" s="36">
        <v>17</v>
      </c>
      <c r="H10" s="36">
        <f t="shared" si="0"/>
        <v>57</v>
      </c>
    </row>
    <row r="11" spans="1:8" ht="15.95" customHeight="1" x14ac:dyDescent="0.25">
      <c r="C11" s="36">
        <v>0</v>
      </c>
      <c r="D11" s="36">
        <v>2</v>
      </c>
      <c r="E11" s="36">
        <v>9</v>
      </c>
      <c r="F11" s="36">
        <v>27</v>
      </c>
      <c r="G11" s="36">
        <v>2</v>
      </c>
      <c r="H11" s="36">
        <f t="shared" si="0"/>
        <v>40</v>
      </c>
    </row>
    <row r="12" spans="1:8" ht="15.95" customHeight="1" x14ac:dyDescent="0.25">
      <c r="A12" s="1" t="s">
        <v>57</v>
      </c>
      <c r="C12" s="36">
        <v>0</v>
      </c>
      <c r="D12" s="36">
        <v>1</v>
      </c>
      <c r="E12" s="36">
        <v>5</v>
      </c>
      <c r="F12" s="36">
        <v>10</v>
      </c>
      <c r="G12" s="36">
        <v>4</v>
      </c>
      <c r="H12" s="36">
        <f t="shared" si="0"/>
        <v>20</v>
      </c>
    </row>
    <row r="13" spans="1:8" ht="15.95" customHeight="1" x14ac:dyDescent="0.25">
      <c r="C13" s="36">
        <v>0</v>
      </c>
      <c r="D13" s="36">
        <v>2</v>
      </c>
      <c r="E13" s="36">
        <v>2</v>
      </c>
      <c r="F13" s="36">
        <v>12</v>
      </c>
      <c r="G13" s="36">
        <v>6</v>
      </c>
      <c r="H13" s="36">
        <f t="shared" si="0"/>
        <v>22</v>
      </c>
    </row>
    <row r="14" spans="1:8" ht="15.95" customHeight="1" x14ac:dyDescent="0.25">
      <c r="C14" s="36">
        <v>0</v>
      </c>
      <c r="D14" s="36">
        <v>0</v>
      </c>
      <c r="E14" s="36">
        <v>3</v>
      </c>
      <c r="F14" s="36">
        <v>12</v>
      </c>
      <c r="G14" s="36">
        <v>4</v>
      </c>
      <c r="H14" s="36">
        <f t="shared" si="0"/>
        <v>19</v>
      </c>
    </row>
    <row r="15" spans="1:8" ht="15.95" customHeight="1" x14ac:dyDescent="0.25">
      <c r="A15" s="1" t="s">
        <v>58</v>
      </c>
      <c r="C15" s="36">
        <v>0</v>
      </c>
      <c r="D15" s="36">
        <v>2</v>
      </c>
      <c r="E15" s="36">
        <v>0</v>
      </c>
      <c r="F15" s="36">
        <v>19</v>
      </c>
      <c r="G15" s="36">
        <v>5</v>
      </c>
      <c r="H15" s="36">
        <f t="shared" si="0"/>
        <v>26</v>
      </c>
    </row>
    <row r="16" spans="1:8" ht="15.95" customHeight="1" x14ac:dyDescent="0.25">
      <c r="C16" s="36">
        <v>3</v>
      </c>
      <c r="D16" s="36">
        <v>4</v>
      </c>
      <c r="E16" s="36">
        <v>2</v>
      </c>
      <c r="F16" s="36">
        <v>8</v>
      </c>
      <c r="G16" s="36">
        <v>1</v>
      </c>
      <c r="H16" s="36">
        <f t="shared" si="0"/>
        <v>18</v>
      </c>
    </row>
    <row r="17" spans="1:8" ht="15.95" customHeight="1" x14ac:dyDescent="0.25">
      <c r="C17" s="36">
        <v>0</v>
      </c>
      <c r="D17" s="36">
        <v>1</v>
      </c>
      <c r="E17" s="36">
        <v>2</v>
      </c>
      <c r="F17" s="36">
        <v>10</v>
      </c>
      <c r="G17" s="36">
        <v>1</v>
      </c>
      <c r="H17" s="36">
        <f t="shared" si="0"/>
        <v>14</v>
      </c>
    </row>
    <row r="18" spans="1:8" ht="15.95" customHeight="1" x14ac:dyDescent="0.25">
      <c r="A18" s="1" t="s">
        <v>59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f t="shared" si="0"/>
        <v>0</v>
      </c>
    </row>
    <row r="19" spans="1:8" ht="15.95" customHeight="1" x14ac:dyDescent="0.25"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f t="shared" si="0"/>
        <v>0</v>
      </c>
    </row>
    <row r="20" spans="1:8" ht="15.95" customHeight="1" x14ac:dyDescent="0.25"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f t="shared" si="0"/>
        <v>0</v>
      </c>
    </row>
    <row r="21" spans="1:8" ht="15.95" customHeight="1" x14ac:dyDescent="0.25">
      <c r="A21" s="1" t="s">
        <v>60</v>
      </c>
      <c r="C21" s="36">
        <v>1</v>
      </c>
      <c r="D21" s="36">
        <v>1</v>
      </c>
      <c r="E21" s="36">
        <v>0</v>
      </c>
      <c r="F21" s="36">
        <v>0</v>
      </c>
      <c r="G21" s="36">
        <v>0</v>
      </c>
      <c r="H21" s="36">
        <f t="shared" si="0"/>
        <v>2</v>
      </c>
    </row>
    <row r="22" spans="1:8" ht="15.95" customHeight="1" x14ac:dyDescent="0.25">
      <c r="C22" s="36">
        <v>6</v>
      </c>
      <c r="D22" s="36">
        <v>2</v>
      </c>
      <c r="E22" s="36">
        <v>0</v>
      </c>
      <c r="F22" s="36">
        <v>0</v>
      </c>
      <c r="G22" s="36">
        <v>0</v>
      </c>
      <c r="H22" s="36">
        <f t="shared" si="0"/>
        <v>8</v>
      </c>
    </row>
    <row r="23" spans="1:8" ht="15.95" customHeight="1" x14ac:dyDescent="0.25">
      <c r="C23" s="36">
        <v>7</v>
      </c>
      <c r="D23" s="36">
        <v>1</v>
      </c>
      <c r="E23" s="36">
        <v>0</v>
      </c>
      <c r="F23" s="36">
        <v>0</v>
      </c>
      <c r="G23" s="36">
        <v>0</v>
      </c>
      <c r="H23" s="36">
        <f t="shared" si="0"/>
        <v>8</v>
      </c>
    </row>
    <row r="24" spans="1:8" ht="15.95" customHeight="1" x14ac:dyDescent="0.25">
      <c r="A24" s="1" t="s">
        <v>6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f t="shared" si="0"/>
        <v>0</v>
      </c>
    </row>
    <row r="25" spans="1:8" ht="15.95" customHeight="1" x14ac:dyDescent="0.25">
      <c r="C25" s="36">
        <v>0</v>
      </c>
      <c r="D25" s="36">
        <v>0</v>
      </c>
      <c r="E25" s="36">
        <v>0</v>
      </c>
      <c r="F25" s="36">
        <v>1</v>
      </c>
      <c r="G25" s="36">
        <v>0</v>
      </c>
      <c r="H25" s="36">
        <f t="shared" si="0"/>
        <v>1</v>
      </c>
    </row>
    <row r="26" spans="1:8" ht="15.95" customHeight="1" x14ac:dyDescent="0.25"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f t="shared" si="0"/>
        <v>0</v>
      </c>
    </row>
    <row r="27" spans="1:8" ht="15.95" customHeight="1" x14ac:dyDescent="0.25">
      <c r="A27" s="13" t="s">
        <v>7</v>
      </c>
      <c r="C27" s="48">
        <v>7</v>
      </c>
      <c r="D27" s="48">
        <v>8</v>
      </c>
      <c r="E27" s="48">
        <v>15</v>
      </c>
      <c r="F27" s="48">
        <v>65</v>
      </c>
      <c r="G27" s="48">
        <v>17</v>
      </c>
      <c r="H27" s="48">
        <f t="shared" si="0"/>
        <v>112</v>
      </c>
    </row>
    <row r="28" spans="1:8" ht="15.95" customHeight="1" x14ac:dyDescent="0.25">
      <c r="C28" s="48">
        <v>10</v>
      </c>
      <c r="D28" s="48">
        <v>10</v>
      </c>
      <c r="E28" s="48">
        <v>29</v>
      </c>
      <c r="F28" s="48">
        <v>50</v>
      </c>
      <c r="G28" s="48">
        <v>28</v>
      </c>
      <c r="H28" s="48">
        <f t="shared" si="0"/>
        <v>127</v>
      </c>
    </row>
    <row r="29" spans="1:8" ht="15.95" customHeight="1" x14ac:dyDescent="0.25">
      <c r="C29" s="48">
        <v>7</v>
      </c>
      <c r="D29" s="48">
        <v>4</v>
      </c>
      <c r="E29" s="48">
        <v>23</v>
      </c>
      <c r="F29" s="48">
        <v>55</v>
      </c>
      <c r="G29" s="48">
        <v>11</v>
      </c>
      <c r="H29" s="48">
        <f t="shared" si="0"/>
        <v>100</v>
      </c>
    </row>
    <row r="31" spans="1:8" ht="15.95" customHeight="1" x14ac:dyDescent="0.25">
      <c r="A31" s="49" t="s">
        <v>103</v>
      </c>
    </row>
  </sheetData>
  <pageMargins left="0.7" right="0.7" top="0.75" bottom="0.75" header="0.3" footer="0.3"/>
  <pageSetup scale="7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workbookViewId="0"/>
  </sheetViews>
  <sheetFormatPr defaultColWidth="25.5703125" defaultRowHeight="15.95" customHeight="1" x14ac:dyDescent="0.25"/>
  <cols>
    <col min="1" max="1" width="35.42578125" style="1" customWidth="1"/>
    <col min="2" max="8" width="17.7109375" style="1" customWidth="1"/>
    <col min="9" max="16384" width="25.5703125" style="1"/>
  </cols>
  <sheetData>
    <row r="1" spans="1:8" ht="15.95" customHeight="1" x14ac:dyDescent="0.25">
      <c r="A1" s="13" t="s">
        <v>82</v>
      </c>
      <c r="B1" s="13"/>
      <c r="C1" s="13"/>
      <c r="D1" s="13"/>
      <c r="E1" s="13"/>
      <c r="F1" s="13"/>
      <c r="G1" s="13"/>
    </row>
    <row r="2" spans="1:8" ht="15.95" customHeight="1" x14ac:dyDescent="0.25">
      <c r="A2" s="13" t="s">
        <v>61</v>
      </c>
      <c r="B2" s="13"/>
      <c r="C2" s="13"/>
      <c r="D2" s="13"/>
      <c r="E2" s="13"/>
      <c r="F2" s="13"/>
      <c r="G2" s="13"/>
    </row>
    <row r="3" spans="1:8" ht="15.95" customHeight="1" x14ac:dyDescent="0.25">
      <c r="A3" s="13" t="s">
        <v>23</v>
      </c>
      <c r="B3" s="13"/>
      <c r="C3" s="13"/>
      <c r="D3" s="13"/>
      <c r="E3" s="13"/>
      <c r="F3" s="13"/>
      <c r="G3" s="13"/>
    </row>
    <row r="4" spans="1:8" ht="15.95" customHeight="1" x14ac:dyDescent="0.25">
      <c r="A4" s="13"/>
      <c r="B4" s="13"/>
      <c r="C4" s="13"/>
      <c r="D4" s="13"/>
      <c r="E4" s="13"/>
      <c r="F4" s="13"/>
      <c r="G4" s="13"/>
    </row>
    <row r="5" spans="1:8" ht="39.950000000000003" customHeight="1" x14ac:dyDescent="0.25">
      <c r="A5" s="7" t="s">
        <v>93</v>
      </c>
      <c r="B5" s="7" t="s">
        <v>92</v>
      </c>
      <c r="C5" s="8" t="s">
        <v>97</v>
      </c>
      <c r="D5" s="8" t="s">
        <v>98</v>
      </c>
      <c r="E5" s="8" t="s">
        <v>106</v>
      </c>
      <c r="F5" s="8" t="s">
        <v>105</v>
      </c>
      <c r="G5" s="8" t="s">
        <v>107</v>
      </c>
      <c r="H5" s="9" t="s">
        <v>7</v>
      </c>
    </row>
    <row r="7" spans="1:8" ht="15.95" customHeight="1" x14ac:dyDescent="0.25">
      <c r="A7" s="1" t="s">
        <v>26</v>
      </c>
      <c r="B7" s="15" t="s">
        <v>94</v>
      </c>
      <c r="C7" s="22">
        <v>6.5</v>
      </c>
      <c r="D7" s="22">
        <v>0</v>
      </c>
      <c r="E7" s="22">
        <v>0.4</v>
      </c>
      <c r="F7" s="22">
        <v>41.147464999999997</v>
      </c>
      <c r="G7" s="22">
        <v>69.134355999999997</v>
      </c>
      <c r="H7" s="47">
        <f>SUM(C7:G7)</f>
        <v>117.18182099999999</v>
      </c>
    </row>
    <row r="8" spans="1:8" ht="15.95" customHeight="1" x14ac:dyDescent="0.25">
      <c r="B8" s="15" t="s">
        <v>95</v>
      </c>
      <c r="C8" s="19">
        <v>2.0550000000000002</v>
      </c>
      <c r="D8" s="19">
        <v>1.63</v>
      </c>
      <c r="E8" s="19">
        <v>0.63380000000000003</v>
      </c>
      <c r="F8" s="19">
        <v>39.811734999999999</v>
      </c>
      <c r="G8" s="19">
        <v>1.5319259999999999</v>
      </c>
      <c r="H8" s="47">
        <f t="shared" ref="H8:H30" si="0">SUM(C8:G8)</f>
        <v>45.662461</v>
      </c>
    </row>
    <row r="9" spans="1:8" ht="15.95" customHeight="1" x14ac:dyDescent="0.25">
      <c r="B9" s="6" t="s">
        <v>96</v>
      </c>
      <c r="C9" s="19">
        <v>0</v>
      </c>
      <c r="D9" s="19">
        <v>0</v>
      </c>
      <c r="E9" s="19">
        <v>20.142050999999999</v>
      </c>
      <c r="F9" s="19">
        <v>18.497240999999999</v>
      </c>
      <c r="G9" s="19">
        <v>33.664557000000002</v>
      </c>
      <c r="H9" s="47">
        <f t="shared" si="0"/>
        <v>72.303849</v>
      </c>
    </row>
    <row r="10" spans="1:8" ht="15.95" customHeight="1" x14ac:dyDescent="0.25">
      <c r="A10" s="1" t="s">
        <v>56</v>
      </c>
      <c r="B10" s="15"/>
      <c r="C10" s="19">
        <v>9.2150020000000001</v>
      </c>
      <c r="D10" s="19">
        <v>8.9</v>
      </c>
      <c r="E10" s="19">
        <v>6.7699990000000003</v>
      </c>
      <c r="F10" s="19">
        <v>11.9375</v>
      </c>
      <c r="G10" s="19">
        <v>1.028</v>
      </c>
      <c r="H10" s="47">
        <f t="shared" si="0"/>
        <v>37.850501000000001</v>
      </c>
    </row>
    <row r="11" spans="1:8" ht="15.95" customHeight="1" x14ac:dyDescent="0.25">
      <c r="C11" s="19">
        <v>0</v>
      </c>
      <c r="D11" s="19">
        <v>0</v>
      </c>
      <c r="E11" s="19">
        <v>13.681298999999999</v>
      </c>
      <c r="F11" s="19">
        <v>17.81325</v>
      </c>
      <c r="G11" s="19">
        <v>15.158474999999999</v>
      </c>
      <c r="H11" s="47">
        <f t="shared" si="0"/>
        <v>46.653024000000002</v>
      </c>
    </row>
    <row r="12" spans="1:8" ht="15.95" customHeight="1" x14ac:dyDescent="0.25">
      <c r="C12" s="19">
        <v>0</v>
      </c>
      <c r="D12" s="19">
        <v>6.8250000000000002</v>
      </c>
      <c r="E12" s="19">
        <v>7.9465950000000003</v>
      </c>
      <c r="F12" s="19">
        <v>17.173480000000001</v>
      </c>
      <c r="G12" s="19">
        <v>2.2999999999999998</v>
      </c>
      <c r="H12" s="47">
        <f t="shared" si="0"/>
        <v>34.245075</v>
      </c>
    </row>
    <row r="13" spans="1:8" ht="15.95" customHeight="1" x14ac:dyDescent="0.25">
      <c r="A13" s="1" t="s">
        <v>57</v>
      </c>
      <c r="C13" s="19">
        <v>0</v>
      </c>
      <c r="D13" s="19">
        <v>7.48</v>
      </c>
      <c r="E13" s="19">
        <v>8.488467</v>
      </c>
      <c r="F13" s="19">
        <v>37.340000000000003</v>
      </c>
      <c r="G13" s="19">
        <v>19.735296999999999</v>
      </c>
      <c r="H13" s="47">
        <f t="shared" si="0"/>
        <v>73.04376400000001</v>
      </c>
    </row>
    <row r="14" spans="1:8" ht="15.95" customHeight="1" x14ac:dyDescent="0.25">
      <c r="C14" s="19">
        <v>0</v>
      </c>
      <c r="D14" s="19">
        <v>11.1</v>
      </c>
      <c r="E14" s="19">
        <v>7.2</v>
      </c>
      <c r="F14" s="19">
        <v>39.963000000000001</v>
      </c>
      <c r="G14" s="19">
        <v>15.851497</v>
      </c>
      <c r="H14" s="47">
        <f t="shared" si="0"/>
        <v>74.114497</v>
      </c>
    </row>
    <row r="15" spans="1:8" ht="15.95" customHeight="1" x14ac:dyDescent="0.25">
      <c r="C15" s="19">
        <v>0</v>
      </c>
      <c r="D15" s="19">
        <v>0</v>
      </c>
      <c r="E15" s="19">
        <v>10.49</v>
      </c>
      <c r="F15" s="19">
        <v>24.103999999999999</v>
      </c>
      <c r="G15" s="19">
        <v>18.510000000000002</v>
      </c>
      <c r="H15" s="47">
        <f t="shared" si="0"/>
        <v>53.103999999999999</v>
      </c>
    </row>
    <row r="16" spans="1:8" ht="15.95" customHeight="1" x14ac:dyDescent="0.25">
      <c r="A16" s="1" t="s">
        <v>58</v>
      </c>
      <c r="C16" s="19">
        <v>0</v>
      </c>
      <c r="D16" s="19">
        <v>26.7</v>
      </c>
      <c r="E16" s="19">
        <v>0</v>
      </c>
      <c r="F16" s="19">
        <v>238.51679999999999</v>
      </c>
      <c r="G16" s="19">
        <v>17.983000000000001</v>
      </c>
      <c r="H16" s="47">
        <f t="shared" si="0"/>
        <v>283.19979999999998</v>
      </c>
    </row>
    <row r="17" spans="1:8" ht="15.95" customHeight="1" x14ac:dyDescent="0.25">
      <c r="C17" s="19">
        <v>3.9049999999999998</v>
      </c>
      <c r="D17" s="19">
        <v>116.08</v>
      </c>
      <c r="E17" s="19">
        <v>62.654690000000002</v>
      </c>
      <c r="F17" s="19">
        <v>161.72800000000001</v>
      </c>
      <c r="G17" s="19">
        <v>6.9345990000000004</v>
      </c>
      <c r="H17" s="47">
        <f t="shared" si="0"/>
        <v>351.30228900000003</v>
      </c>
    </row>
    <row r="18" spans="1:8" ht="15.95" customHeight="1" x14ac:dyDescent="0.25">
      <c r="C18" s="19">
        <v>0</v>
      </c>
      <c r="D18" s="19">
        <v>15</v>
      </c>
      <c r="E18" s="19">
        <v>40.463633000000002</v>
      </c>
      <c r="F18" s="19">
        <v>94.083332999999996</v>
      </c>
      <c r="G18" s="19">
        <v>6.5</v>
      </c>
      <c r="H18" s="47">
        <f t="shared" si="0"/>
        <v>156.046966</v>
      </c>
    </row>
    <row r="19" spans="1:8" ht="15.95" customHeight="1" x14ac:dyDescent="0.25">
      <c r="A19" s="1" t="s">
        <v>59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47">
        <f t="shared" si="0"/>
        <v>0</v>
      </c>
    </row>
    <row r="20" spans="1:8" ht="15.95" customHeight="1" x14ac:dyDescent="0.25"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47">
        <f t="shared" si="0"/>
        <v>0</v>
      </c>
    </row>
    <row r="21" spans="1:8" ht="15.95" customHeight="1" x14ac:dyDescent="0.25"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47">
        <f t="shared" si="0"/>
        <v>0</v>
      </c>
    </row>
    <row r="22" spans="1:8" ht="15.95" customHeight="1" x14ac:dyDescent="0.25">
      <c r="A22" s="1" t="s">
        <v>60</v>
      </c>
      <c r="C22" s="22">
        <v>1.0201800000000001</v>
      </c>
      <c r="D22" s="22">
        <v>0.495</v>
      </c>
      <c r="E22" s="22">
        <v>0</v>
      </c>
      <c r="F22" s="22">
        <v>0</v>
      </c>
      <c r="G22" s="22">
        <v>0</v>
      </c>
      <c r="H22" s="47">
        <f t="shared" si="0"/>
        <v>1.51518</v>
      </c>
    </row>
    <row r="23" spans="1:8" ht="15.95" customHeight="1" x14ac:dyDescent="0.25">
      <c r="C23" s="22">
        <v>3.1968719999999999</v>
      </c>
      <c r="D23" s="22">
        <v>0.63500000000000001</v>
      </c>
      <c r="E23" s="22">
        <v>0</v>
      </c>
      <c r="F23" s="22">
        <v>0</v>
      </c>
      <c r="G23" s="22">
        <v>0</v>
      </c>
      <c r="H23" s="47">
        <f t="shared" si="0"/>
        <v>3.8318719999999997</v>
      </c>
    </row>
    <row r="24" spans="1:8" ht="15.95" customHeight="1" x14ac:dyDescent="0.25">
      <c r="C24" s="22">
        <v>5.4050000000000002</v>
      </c>
      <c r="D24" s="22">
        <v>0.22500000000000001</v>
      </c>
      <c r="E24" s="22">
        <v>0</v>
      </c>
      <c r="F24" s="22">
        <v>0</v>
      </c>
      <c r="G24" s="22">
        <v>0</v>
      </c>
      <c r="H24" s="47">
        <f t="shared" si="0"/>
        <v>5.63</v>
      </c>
    </row>
    <row r="25" spans="1:8" ht="15.95" customHeight="1" x14ac:dyDescent="0.25">
      <c r="A25" s="1" t="s">
        <v>6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47">
        <f t="shared" si="0"/>
        <v>0</v>
      </c>
    </row>
    <row r="26" spans="1:8" ht="15.95" customHeight="1" x14ac:dyDescent="0.25">
      <c r="C26" s="22">
        <v>0</v>
      </c>
      <c r="D26" s="22">
        <v>0</v>
      </c>
      <c r="E26" s="22">
        <v>0</v>
      </c>
      <c r="F26" s="22">
        <v>5.1580700000000004</v>
      </c>
      <c r="G26" s="22">
        <v>0</v>
      </c>
      <c r="H26" s="47">
        <f t="shared" si="0"/>
        <v>5.1580700000000004</v>
      </c>
    </row>
    <row r="27" spans="1:8" ht="15.95" customHeight="1" x14ac:dyDescent="0.25"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47">
        <f t="shared" si="0"/>
        <v>0</v>
      </c>
    </row>
    <row r="28" spans="1:8" ht="15.95" customHeight="1" x14ac:dyDescent="0.25">
      <c r="A28" s="13" t="s">
        <v>7</v>
      </c>
      <c r="B28" s="13"/>
      <c r="C28" s="46">
        <v>16.735181999999998</v>
      </c>
      <c r="D28" s="46">
        <v>43.575000000000003</v>
      </c>
      <c r="E28" s="46">
        <v>15.658466000000001</v>
      </c>
      <c r="F28" s="46">
        <v>328.94176499999998</v>
      </c>
      <c r="G28" s="46">
        <v>107.880653</v>
      </c>
      <c r="H28" s="45">
        <f t="shared" si="0"/>
        <v>512.791066</v>
      </c>
    </row>
    <row r="29" spans="1:8" ht="15.95" customHeight="1" x14ac:dyDescent="0.25">
      <c r="A29" s="13"/>
      <c r="B29" s="13"/>
      <c r="C29" s="46">
        <v>9.1568719999999999</v>
      </c>
      <c r="D29" s="46">
        <v>129.44499999999999</v>
      </c>
      <c r="E29" s="46">
        <v>84.169788999999994</v>
      </c>
      <c r="F29" s="46">
        <v>264.47405500000002</v>
      </c>
      <c r="G29" s="46">
        <v>39.476497000000002</v>
      </c>
      <c r="H29" s="45">
        <f t="shared" si="0"/>
        <v>526.72221300000001</v>
      </c>
    </row>
    <row r="30" spans="1:8" ht="15.95" customHeight="1" x14ac:dyDescent="0.25">
      <c r="A30" s="13"/>
      <c r="B30" s="13"/>
      <c r="C30" s="46">
        <v>5.4050000000000002</v>
      </c>
      <c r="D30" s="46">
        <v>22.05</v>
      </c>
      <c r="E30" s="46">
        <v>79.042278999999994</v>
      </c>
      <c r="F30" s="46">
        <v>153.85805400000001</v>
      </c>
      <c r="G30" s="46">
        <v>60.974556999999997</v>
      </c>
      <c r="H30" s="45">
        <f t="shared" si="0"/>
        <v>321.32988999999998</v>
      </c>
    </row>
    <row r="33" spans="1:1" ht="15.95" customHeight="1" x14ac:dyDescent="0.25">
      <c r="A33" s="49" t="s">
        <v>103</v>
      </c>
    </row>
  </sheetData>
  <pageMargins left="0.7" right="0.7" top="0.75" bottom="0.75" header="0.3" footer="0.3"/>
  <pageSetup scale="6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workbookViewId="0"/>
  </sheetViews>
  <sheetFormatPr defaultColWidth="8.85546875" defaultRowHeight="15.95" customHeight="1" x14ac:dyDescent="0.25"/>
  <cols>
    <col min="1" max="1" width="19.85546875" style="1" customWidth="1"/>
    <col min="2" max="8" width="17.7109375" style="1" customWidth="1"/>
    <col min="9" max="9" width="16.7109375" style="1" customWidth="1"/>
    <col min="10" max="16384" width="8.85546875" style="1"/>
  </cols>
  <sheetData>
    <row r="1" spans="1:8" ht="15.95" customHeight="1" x14ac:dyDescent="0.25">
      <c r="A1" s="13" t="s">
        <v>83</v>
      </c>
      <c r="B1" s="13"/>
      <c r="C1" s="13"/>
      <c r="D1" s="13"/>
      <c r="E1" s="13"/>
      <c r="F1" s="13"/>
      <c r="G1" s="13"/>
      <c r="H1" s="13"/>
    </row>
    <row r="2" spans="1:8" ht="15.95" customHeight="1" x14ac:dyDescent="0.25">
      <c r="A2" s="13" t="s">
        <v>62</v>
      </c>
      <c r="B2" s="13"/>
      <c r="C2" s="13"/>
      <c r="D2" s="13"/>
      <c r="E2" s="13"/>
      <c r="F2" s="13"/>
      <c r="G2" s="13"/>
      <c r="H2" s="13"/>
    </row>
    <row r="3" spans="1:8" ht="15.95" customHeight="1" x14ac:dyDescent="0.25">
      <c r="A3" s="13"/>
      <c r="B3" s="13"/>
      <c r="C3" s="13"/>
      <c r="D3" s="13"/>
      <c r="E3" s="13"/>
      <c r="F3" s="13"/>
      <c r="G3" s="13"/>
      <c r="H3" s="13"/>
    </row>
    <row r="4" spans="1:8" s="3" customFormat="1" ht="39.950000000000003" customHeight="1" x14ac:dyDescent="0.25">
      <c r="A4" s="7" t="s">
        <v>93</v>
      </c>
      <c r="B4" s="7" t="s">
        <v>92</v>
      </c>
      <c r="C4" s="8" t="s">
        <v>97</v>
      </c>
      <c r="D4" s="8" t="s">
        <v>98</v>
      </c>
      <c r="E4" s="8" t="s">
        <v>106</v>
      </c>
      <c r="F4" s="8" t="s">
        <v>105</v>
      </c>
      <c r="G4" s="8" t="s">
        <v>107</v>
      </c>
      <c r="H4" s="9" t="s">
        <v>7</v>
      </c>
    </row>
    <row r="6" spans="1:8" ht="15.95" customHeight="1" x14ac:dyDescent="0.25">
      <c r="A6" s="1" t="s">
        <v>63</v>
      </c>
      <c r="B6" s="15" t="s">
        <v>94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f>SUM(C6:G6)</f>
        <v>0</v>
      </c>
    </row>
    <row r="7" spans="1:8" ht="15.95" customHeight="1" x14ac:dyDescent="0.25">
      <c r="B7" s="15" t="s">
        <v>95</v>
      </c>
      <c r="C7" s="36">
        <v>0</v>
      </c>
      <c r="D7" s="36">
        <v>0</v>
      </c>
      <c r="E7" s="36">
        <v>0</v>
      </c>
      <c r="F7" s="36">
        <v>0</v>
      </c>
      <c r="G7" s="36">
        <v>1</v>
      </c>
      <c r="H7" s="36">
        <f t="shared" ref="H7:H35" si="0">SUM(C7:G7)</f>
        <v>1</v>
      </c>
    </row>
    <row r="8" spans="1:8" ht="15.95" customHeight="1" x14ac:dyDescent="0.25">
      <c r="B8" s="6" t="s">
        <v>96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f t="shared" si="0"/>
        <v>0</v>
      </c>
    </row>
    <row r="9" spans="1:8" ht="15.95" customHeight="1" x14ac:dyDescent="0.25">
      <c r="A9" s="1" t="s">
        <v>64</v>
      </c>
      <c r="C9" s="36">
        <v>1</v>
      </c>
      <c r="D9" s="36">
        <v>59</v>
      </c>
      <c r="E9" s="36">
        <v>142</v>
      </c>
      <c r="F9" s="36">
        <v>80</v>
      </c>
      <c r="G9" s="36">
        <v>45</v>
      </c>
      <c r="H9" s="36">
        <f t="shared" si="0"/>
        <v>327</v>
      </c>
    </row>
    <row r="10" spans="1:8" ht="15.95" customHeight="1" x14ac:dyDescent="0.25"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f t="shared" si="0"/>
        <v>0</v>
      </c>
    </row>
    <row r="11" spans="1:8" ht="15.95" customHeight="1" x14ac:dyDescent="0.25">
      <c r="C11" s="36">
        <v>0</v>
      </c>
      <c r="D11" s="36">
        <v>72</v>
      </c>
      <c r="E11" s="36">
        <v>117</v>
      </c>
      <c r="F11" s="36">
        <v>72</v>
      </c>
      <c r="G11" s="36">
        <v>43</v>
      </c>
      <c r="H11" s="36">
        <f t="shared" si="0"/>
        <v>304</v>
      </c>
    </row>
    <row r="12" spans="1:8" ht="15.95" customHeight="1" x14ac:dyDescent="0.25">
      <c r="A12" s="1" t="s">
        <v>65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f t="shared" si="0"/>
        <v>0</v>
      </c>
    </row>
    <row r="13" spans="1:8" ht="15.95" customHeight="1" x14ac:dyDescent="0.25"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f t="shared" si="0"/>
        <v>0</v>
      </c>
    </row>
    <row r="14" spans="1:8" ht="15.95" customHeight="1" x14ac:dyDescent="0.25">
      <c r="C14" s="36">
        <v>0</v>
      </c>
      <c r="D14" s="36">
        <v>0</v>
      </c>
      <c r="E14" s="36">
        <v>0</v>
      </c>
      <c r="F14" s="36">
        <v>0</v>
      </c>
      <c r="G14" s="36">
        <v>1</v>
      </c>
      <c r="H14" s="36">
        <f t="shared" si="0"/>
        <v>1</v>
      </c>
    </row>
    <row r="15" spans="1:8" ht="15.95" customHeight="1" x14ac:dyDescent="0.25">
      <c r="A15" s="1" t="s">
        <v>66</v>
      </c>
      <c r="C15" s="36">
        <v>0</v>
      </c>
      <c r="D15" s="36">
        <v>0</v>
      </c>
      <c r="E15" s="36">
        <v>2</v>
      </c>
      <c r="F15" s="36">
        <v>3</v>
      </c>
      <c r="G15" s="36">
        <v>13</v>
      </c>
      <c r="H15" s="36">
        <f t="shared" si="0"/>
        <v>18</v>
      </c>
    </row>
    <row r="16" spans="1:8" ht="15.95" customHeight="1" x14ac:dyDescent="0.25">
      <c r="C16" s="36">
        <v>0</v>
      </c>
      <c r="D16" s="36">
        <v>0</v>
      </c>
      <c r="E16" s="36">
        <v>5</v>
      </c>
      <c r="F16" s="36">
        <v>29</v>
      </c>
      <c r="G16" s="36">
        <v>22</v>
      </c>
      <c r="H16" s="36">
        <f t="shared" si="0"/>
        <v>56</v>
      </c>
    </row>
    <row r="17" spans="1:8" ht="15.95" customHeight="1" x14ac:dyDescent="0.25">
      <c r="C17" s="36">
        <v>0</v>
      </c>
      <c r="D17" s="36">
        <v>0</v>
      </c>
      <c r="E17" s="36">
        <v>2</v>
      </c>
      <c r="F17" s="36">
        <v>5</v>
      </c>
      <c r="G17" s="36">
        <v>15</v>
      </c>
      <c r="H17" s="36">
        <f t="shared" si="0"/>
        <v>22</v>
      </c>
    </row>
    <row r="18" spans="1:8" ht="15.95" customHeight="1" x14ac:dyDescent="0.25">
      <c r="A18" s="1" t="s">
        <v>67</v>
      </c>
      <c r="C18" s="36">
        <v>0</v>
      </c>
      <c r="D18" s="36">
        <v>2</v>
      </c>
      <c r="E18" s="36">
        <v>92</v>
      </c>
      <c r="F18" s="36">
        <v>14</v>
      </c>
      <c r="G18" s="36">
        <v>5</v>
      </c>
      <c r="H18" s="36">
        <f t="shared" si="0"/>
        <v>113</v>
      </c>
    </row>
    <row r="19" spans="1:8" ht="15.95" customHeight="1" x14ac:dyDescent="0.25">
      <c r="C19" s="36">
        <v>0</v>
      </c>
      <c r="D19" s="36">
        <v>4</v>
      </c>
      <c r="E19" s="36">
        <v>112</v>
      </c>
      <c r="F19" s="36">
        <v>53</v>
      </c>
      <c r="G19" s="36">
        <v>12</v>
      </c>
      <c r="H19" s="36">
        <f t="shared" si="0"/>
        <v>181</v>
      </c>
    </row>
    <row r="20" spans="1:8" ht="15.95" customHeight="1" x14ac:dyDescent="0.25">
      <c r="C20" s="36">
        <v>0</v>
      </c>
      <c r="D20" s="36">
        <v>1</v>
      </c>
      <c r="E20" s="36">
        <v>94</v>
      </c>
      <c r="F20" s="36">
        <v>38</v>
      </c>
      <c r="G20" s="36">
        <v>9</v>
      </c>
      <c r="H20" s="36">
        <f t="shared" si="0"/>
        <v>142</v>
      </c>
    </row>
    <row r="21" spans="1:8" ht="15.95" customHeight="1" x14ac:dyDescent="0.25">
      <c r="A21" s="1" t="s">
        <v>68</v>
      </c>
      <c r="C21" s="36">
        <v>0</v>
      </c>
      <c r="D21" s="36">
        <v>10</v>
      </c>
      <c r="E21" s="36">
        <v>0</v>
      </c>
      <c r="F21" s="36">
        <v>0</v>
      </c>
      <c r="G21" s="36">
        <v>1</v>
      </c>
      <c r="H21" s="36">
        <f t="shared" si="0"/>
        <v>11</v>
      </c>
    </row>
    <row r="22" spans="1:8" ht="15.95" customHeight="1" x14ac:dyDescent="0.25">
      <c r="C22" s="36">
        <v>0</v>
      </c>
      <c r="D22" s="36">
        <v>24</v>
      </c>
      <c r="E22" s="36">
        <v>0</v>
      </c>
      <c r="F22" s="36">
        <v>0</v>
      </c>
      <c r="G22" s="36">
        <v>1</v>
      </c>
      <c r="H22" s="36">
        <f t="shared" si="0"/>
        <v>25</v>
      </c>
    </row>
    <row r="23" spans="1:8" ht="15.95" customHeight="1" x14ac:dyDescent="0.25">
      <c r="C23" s="36">
        <v>0</v>
      </c>
      <c r="D23" s="36">
        <v>2</v>
      </c>
      <c r="E23" s="36">
        <v>0</v>
      </c>
      <c r="F23" s="36">
        <v>2</v>
      </c>
      <c r="G23" s="36">
        <v>1</v>
      </c>
      <c r="H23" s="36">
        <f t="shared" si="0"/>
        <v>5</v>
      </c>
    </row>
    <row r="24" spans="1:8" ht="15.95" customHeight="1" x14ac:dyDescent="0.25">
      <c r="A24" s="1" t="s">
        <v>69</v>
      </c>
      <c r="C24" s="36">
        <v>0</v>
      </c>
      <c r="D24" s="36">
        <v>1</v>
      </c>
      <c r="E24" s="36">
        <v>0</v>
      </c>
      <c r="F24" s="36">
        <v>0</v>
      </c>
      <c r="G24" s="36">
        <v>0</v>
      </c>
      <c r="H24" s="36">
        <f t="shared" si="0"/>
        <v>1</v>
      </c>
    </row>
    <row r="25" spans="1:8" ht="15.95" customHeight="1" x14ac:dyDescent="0.25"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f t="shared" si="0"/>
        <v>0</v>
      </c>
    </row>
    <row r="26" spans="1:8" ht="15.95" customHeight="1" x14ac:dyDescent="0.25"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f t="shared" si="0"/>
        <v>0</v>
      </c>
    </row>
    <row r="27" spans="1:8" ht="15.95" customHeight="1" x14ac:dyDescent="0.25">
      <c r="A27" s="1" t="s">
        <v>70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f t="shared" si="0"/>
        <v>0</v>
      </c>
    </row>
    <row r="28" spans="1:8" ht="15.95" customHeight="1" x14ac:dyDescent="0.25">
      <c r="C28" s="36">
        <v>0</v>
      </c>
      <c r="D28" s="36">
        <v>4</v>
      </c>
      <c r="E28" s="36">
        <v>0</v>
      </c>
      <c r="F28" s="36">
        <v>0</v>
      </c>
      <c r="G28" s="36">
        <v>0</v>
      </c>
      <c r="H28" s="36">
        <f t="shared" si="0"/>
        <v>4</v>
      </c>
    </row>
    <row r="29" spans="1:8" ht="15.95" customHeight="1" x14ac:dyDescent="0.25"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f t="shared" si="0"/>
        <v>0</v>
      </c>
    </row>
    <row r="30" spans="1:8" ht="15.95" customHeight="1" x14ac:dyDescent="0.25">
      <c r="A30" s="1" t="s">
        <v>6</v>
      </c>
      <c r="C30" s="36">
        <v>0</v>
      </c>
      <c r="D30" s="36">
        <v>0</v>
      </c>
      <c r="E30" s="36">
        <v>1</v>
      </c>
      <c r="F30" s="36">
        <v>0</v>
      </c>
      <c r="G30" s="36">
        <v>2</v>
      </c>
      <c r="H30" s="36">
        <f t="shared" si="0"/>
        <v>3</v>
      </c>
    </row>
    <row r="31" spans="1:8" ht="15.95" customHeight="1" x14ac:dyDescent="0.25">
      <c r="C31" s="36">
        <v>1</v>
      </c>
      <c r="D31" s="36">
        <v>15</v>
      </c>
      <c r="E31" s="36">
        <v>1</v>
      </c>
      <c r="F31" s="36">
        <v>1</v>
      </c>
      <c r="G31" s="36">
        <v>0</v>
      </c>
      <c r="H31" s="36">
        <f t="shared" si="0"/>
        <v>18</v>
      </c>
    </row>
    <row r="32" spans="1:8" ht="15.95" customHeight="1" x14ac:dyDescent="0.25">
      <c r="C32" s="36">
        <v>0</v>
      </c>
      <c r="D32" s="36">
        <v>7</v>
      </c>
      <c r="E32" s="36">
        <v>0</v>
      </c>
      <c r="F32" s="36">
        <v>1</v>
      </c>
      <c r="G32" s="36">
        <v>3</v>
      </c>
      <c r="H32" s="36">
        <f t="shared" si="0"/>
        <v>11</v>
      </c>
    </row>
    <row r="33" spans="1:8" ht="15.95" customHeight="1" x14ac:dyDescent="0.25">
      <c r="A33" s="13" t="s">
        <v>7</v>
      </c>
      <c r="C33" s="48">
        <v>1</v>
      </c>
      <c r="D33" s="48">
        <v>72</v>
      </c>
      <c r="E33" s="48">
        <v>237</v>
      </c>
      <c r="F33" s="48">
        <v>97</v>
      </c>
      <c r="G33" s="48">
        <v>66</v>
      </c>
      <c r="H33" s="48">
        <f t="shared" si="0"/>
        <v>473</v>
      </c>
    </row>
    <row r="34" spans="1:8" ht="15.95" customHeight="1" x14ac:dyDescent="0.25">
      <c r="C34" s="48">
        <v>1</v>
      </c>
      <c r="D34" s="48">
        <v>47</v>
      </c>
      <c r="E34" s="48">
        <v>118</v>
      </c>
      <c r="F34" s="48">
        <v>83</v>
      </c>
      <c r="G34" s="48">
        <v>36</v>
      </c>
      <c r="H34" s="48">
        <f t="shared" si="0"/>
        <v>285</v>
      </c>
    </row>
    <row r="35" spans="1:8" ht="15.95" customHeight="1" x14ac:dyDescent="0.25">
      <c r="C35" s="48">
        <v>0</v>
      </c>
      <c r="D35" s="48">
        <v>82</v>
      </c>
      <c r="E35" s="48">
        <v>213</v>
      </c>
      <c r="F35" s="48">
        <v>118</v>
      </c>
      <c r="G35" s="48">
        <v>72</v>
      </c>
      <c r="H35" s="48">
        <f t="shared" si="0"/>
        <v>485</v>
      </c>
    </row>
    <row r="36" spans="1:8" ht="15.95" customHeight="1" x14ac:dyDescent="0.25">
      <c r="C36" s="37"/>
      <c r="D36" s="37"/>
      <c r="E36" s="37"/>
      <c r="F36" s="37"/>
      <c r="G36" s="37"/>
      <c r="H36" s="37"/>
    </row>
    <row r="37" spans="1:8" ht="15.95" customHeight="1" x14ac:dyDescent="0.25">
      <c r="C37" s="37"/>
      <c r="D37" s="37"/>
      <c r="E37" s="37"/>
      <c r="F37" s="37"/>
      <c r="G37" s="37"/>
      <c r="H37" s="37"/>
    </row>
    <row r="39" spans="1:8" ht="15.95" customHeight="1" x14ac:dyDescent="0.25">
      <c r="A39" s="49" t="s">
        <v>103</v>
      </c>
    </row>
  </sheetData>
  <pageMargins left="0.7" right="0.7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6.1&amp;6.2</vt:lpstr>
      <vt:lpstr>6.3&amp;6.4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2024-05-08T02:31:40Z</cp:lastPrinted>
  <dcterms:created xsi:type="dcterms:W3CDTF">2021-11-07T02:19:14Z</dcterms:created>
  <dcterms:modified xsi:type="dcterms:W3CDTF">2025-05-08T20:36:46Z</dcterms:modified>
</cp:coreProperties>
</file>